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cky\BASES DE DATOS BIBLIOTECA\EDICIONES DE LA U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Hoja1!$A$1:$G$160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9" i="1" l="1"/>
  <c r="G3" i="1"/>
  <c r="G139" i="1"/>
  <c r="G2" i="1"/>
  <c r="A109" i="1"/>
  <c r="A3" i="1"/>
  <c r="A139" i="1"/>
  <c r="A2" i="1"/>
  <c r="B109" i="1"/>
  <c r="B3" i="1"/>
  <c r="B139" i="1"/>
  <c r="B2" i="1"/>
  <c r="D109" i="1"/>
  <c r="D3" i="1"/>
  <c r="D139" i="1"/>
  <c r="D2" i="1"/>
</calcChain>
</file>

<file path=xl/sharedStrings.xml><?xml version="1.0" encoding="utf-8"?>
<sst xmlns="http://schemas.openxmlformats.org/spreadsheetml/2006/main" count="799" uniqueCount="386">
  <si>
    <t>CATEGORÍA</t>
  </si>
  <si>
    <t>SUBCATEGORÍA</t>
  </si>
  <si>
    <t>ISBN FÍSICO</t>
  </si>
  <si>
    <t>ISBN DIGITAL</t>
  </si>
  <si>
    <t>TÍTULO</t>
  </si>
  <si>
    <t>AUTOR</t>
  </si>
  <si>
    <t>AÑO EDICIÓN</t>
  </si>
  <si>
    <t>Derecho</t>
  </si>
  <si>
    <t xml:space="preserve">Derecho, Criminalística y política </t>
  </si>
  <si>
    <t>ABC de la reglamentación en propiedad horizontal</t>
  </si>
  <si>
    <t>Martha Elena Ramírez</t>
  </si>
  <si>
    <t>ABC de la temática complementaria en la propiedad horizontal</t>
  </si>
  <si>
    <t>ABC de las Asambleas, respuestas a interrogantes básicos</t>
  </si>
  <si>
    <t>ABC de las facultades y funciones legales y estatutarias de los órganos de la coopropiedad</t>
  </si>
  <si>
    <t>ABC de las mascotas en la propiedad horizontal</t>
  </si>
  <si>
    <t>Arquitectura</t>
  </si>
  <si>
    <t>Acústica arquitectónica</t>
  </si>
  <si>
    <t>Alejandro Giani</t>
  </si>
  <si>
    <t>Ingeniería</t>
  </si>
  <si>
    <t>Ingeniería de sistemas e informática</t>
  </si>
  <si>
    <t>Ciencias administrativas, contables y económicas</t>
  </si>
  <si>
    <t>Administración</t>
  </si>
  <si>
    <t>Administración fundamentos. Cómo iniciarse en el estudio de la administración</t>
  </si>
  <si>
    <t>Norberto Ospina Montoya</t>
  </si>
  <si>
    <t>Administración. Teorías, autores, fases y reflexiones</t>
  </si>
  <si>
    <t>Jorge Eliecer Prieto - Ingrid Theran Barrios</t>
  </si>
  <si>
    <t>Educación y pedagogía</t>
  </si>
  <si>
    <t>Adolescencia y deporte, propuesta para un ocio saludable</t>
  </si>
  <si>
    <t>Miguel Morales</t>
  </si>
  <si>
    <t>Interconsulting Bureau S.L.</t>
  </si>
  <si>
    <t>Aplicaciones gráficas con python 3</t>
  </si>
  <si>
    <t>Alberto Cuevas Álvarez</t>
  </si>
  <si>
    <t xml:space="preserve">Aplicaciones informáticas de gestión comercial </t>
  </si>
  <si>
    <t>José M. Rumín H.</t>
  </si>
  <si>
    <t>Aplicaciones informáticas de hojas de Cálculo. Ofimática</t>
  </si>
  <si>
    <t>Centro de Estudios Adams</t>
  </si>
  <si>
    <t>Aprender a aprender. Hábitos , métodos, estrategias y técnicas de estudio: guía para el aprendizaje significado.</t>
  </si>
  <si>
    <t>Francisco Garcia- Jéssica Mendoza-Narciso Fernández</t>
  </si>
  <si>
    <t>Aprendiendo a mediar</t>
  </si>
  <si>
    <t>Angela Tapias</t>
  </si>
  <si>
    <t>Aprendizaje Criminal en Colombia, un análisis de las organizaciones necotraficantes</t>
  </si>
  <si>
    <t>Isaac De León Beltrán</t>
  </si>
  <si>
    <t>Arduino. Curso práctico. Edición 2018</t>
  </si>
  <si>
    <t>Alfredo Moreno Muñoz- Sheila Córcoles</t>
  </si>
  <si>
    <t>Arduino. Guía Práctica De Fundamentos Y Simulación</t>
  </si>
  <si>
    <t>Eugenio Lopez Aldea</t>
  </si>
  <si>
    <t>Arquitectura bioclimática</t>
  </si>
  <si>
    <t>Beatriz Garzón</t>
  </si>
  <si>
    <t>Arquitectura biológica, la vivienda como organismo vivo</t>
  </si>
  <si>
    <t>Marco A. Aresta Rebelo</t>
  </si>
  <si>
    <t>Arquitectura sostenible, bases soportes y casos demostrativos</t>
  </si>
  <si>
    <t>Arquitectura sustentable, proyecto social en sectores marginales</t>
  </si>
  <si>
    <t>Sebastián Miguel</t>
  </si>
  <si>
    <t>Arquitectura y ciudad, del proyecto al ecoproyecto</t>
  </si>
  <si>
    <t xml:space="preserve">Roberto Fernández </t>
  </si>
  <si>
    <t>Arquitectura y crítica en Lationamérica</t>
  </si>
  <si>
    <t>Josep María Montaner</t>
  </si>
  <si>
    <t>Arquitectura y modos de habitar</t>
  </si>
  <si>
    <t>Jorge Sarquis</t>
  </si>
  <si>
    <t xml:space="preserve">Auditoría de seguridad informática </t>
  </si>
  <si>
    <t>Alvaro Gómez Vieites</t>
  </si>
  <si>
    <t>AutoCAD 2019. Curso práctico</t>
  </si>
  <si>
    <t>Castell Cebolla- Jaime Santoro</t>
  </si>
  <si>
    <r>
      <t xml:space="preserve">C # básico, </t>
    </r>
    <r>
      <rPr>
        <b/>
        <sz val="10"/>
        <rFont val="Calibri"/>
        <family val="2"/>
      </rPr>
      <t>Compl.WEB</t>
    </r>
  </si>
  <si>
    <t>Carmen Fernández</t>
  </si>
  <si>
    <r>
      <t xml:space="preserve">C++ basico, </t>
    </r>
    <r>
      <rPr>
        <b/>
        <sz val="10"/>
        <rFont val="Calibri"/>
        <family val="2"/>
      </rPr>
      <t>Compl.WEB</t>
    </r>
  </si>
  <si>
    <t>C++ Soportado con Qt</t>
  </si>
  <si>
    <t>Efrain Oviedo Regino</t>
  </si>
  <si>
    <t>Calidad de datos</t>
  </si>
  <si>
    <t>Ismael Caballero- Ana Gómez- Fernando Gualo- Jorge Merino- Bibiano Rivas-Mario Piattini</t>
  </si>
  <si>
    <t>Calidad de sistemas de información. 4ta Edición</t>
  </si>
  <si>
    <t>Mario Piattini - Félix Garcia- Ignacio García-Francisco Pino</t>
  </si>
  <si>
    <t>Cómo desarrollar habilidades de pensamiento, guia basada en cinco propuestas de investigadores</t>
  </si>
  <si>
    <t>Patricia Márquez Romero</t>
  </si>
  <si>
    <t>Cómo escribir la investigación académica desde le proyecto hasta la defensa</t>
  </si>
  <si>
    <t>Mireya Cisneros Estupiñan</t>
  </si>
  <si>
    <t xml:space="preserve">Comunicación y periodismo </t>
  </si>
  <si>
    <t xml:space="preserve">Comercio internacional </t>
  </si>
  <si>
    <t>Compresión lectora y producción textual</t>
  </si>
  <si>
    <t>Francisco V García León</t>
  </si>
  <si>
    <t>Comunicación desde la PNL . "No es lo que digo, sino cómo lo digo"</t>
  </si>
  <si>
    <t>Anna Flores</t>
  </si>
  <si>
    <t>Comunicación oral y escrita en la empresa. Operaciones básicas de comunicación</t>
  </si>
  <si>
    <t>Confianza no es miedo</t>
  </si>
  <si>
    <t>Andrés Felipe Tobón Villada</t>
  </si>
  <si>
    <t>Constelaciones familiares, fundamentación sistémica de Bert Hellinger</t>
  </si>
  <si>
    <t>Carmen Cecilia Vargas y Mónica Giraldo Paérez</t>
  </si>
  <si>
    <t>Consultoría empresarial. Retos, reflexiones y  aprendizajes</t>
  </si>
  <si>
    <t>Silvia Ramírez De López- Miryam Cristina Hurtado Restrepo</t>
  </si>
  <si>
    <t>Contratación estatal, Interventoría y supervisión</t>
  </si>
  <si>
    <t>Bertha Cecilia Rosero Melo- Miguel David Rojas</t>
  </si>
  <si>
    <t>Contratación estatal. Manual teórico- práctico. 4ta edición</t>
  </si>
  <si>
    <t>Bertha Cecilia Rosero Melo</t>
  </si>
  <si>
    <t>Economía</t>
  </si>
  <si>
    <t>Criptografía sin secretos con Python</t>
  </si>
  <si>
    <t>David Arboledas</t>
  </si>
  <si>
    <t>Currículo y didáctica</t>
  </si>
  <si>
    <t xml:space="preserve">Alexander Ortiz Ocaña </t>
  </si>
  <si>
    <t>Currículo. Cómo preparar clases de excelencia</t>
  </si>
  <si>
    <t xml:space="preserve">Mileidy Salcedo Barragán  /Alexander Ortiz Ocaña  </t>
  </si>
  <si>
    <t>Desarrollar la competencia Digital. Educación mediática a lo largo de toda la vida</t>
  </si>
  <si>
    <t>Julio Cabrero Almenara</t>
  </si>
  <si>
    <t xml:space="preserve">Desarrollo de aplicaciones Android con java. </t>
  </si>
  <si>
    <t>Miguel Ángel Lozano Ortega- Antonio Javier Gallego Sánchez</t>
  </si>
  <si>
    <t>Desarrollo de aplicaciones ios con swift</t>
  </si>
  <si>
    <t>Enrique Blasco Blanquer</t>
  </si>
  <si>
    <t>Desarrollo de videojuegos 2D con python</t>
  </si>
  <si>
    <t xml:space="preserve">Desarrollo de videojuegos desde el diseño a la comercialización </t>
  </si>
  <si>
    <t>Nelson M. Garcia - Yohiner Moreno</t>
  </si>
  <si>
    <t>Desde la interdisciplinariedad y la gramática. Estudios de la maestría en lingüística</t>
  </si>
  <si>
    <t>Didáctica de los valores en la escuela. Estrategias para el trabajo educativo con los padres de familia</t>
  </si>
  <si>
    <t>Laudith Herrera- Alexander Ortiz Ocaña</t>
  </si>
  <si>
    <t>Didáctica del lenguaje y la literatura. retrospectivas y perspectivas</t>
  </si>
  <si>
    <t>Didáctica general en la clase, fundamentos y aplicación</t>
  </si>
  <si>
    <t>Adolfo León Llanos Ceballos</t>
  </si>
  <si>
    <t>Diseño organizacional de la empresa, 2 Ed. Metodologías para implantar la estrategia</t>
  </si>
  <si>
    <t>Laura Huamán Pulgar</t>
  </si>
  <si>
    <t>Economía internacional</t>
  </si>
  <si>
    <t>Jorge H. Ramírez O. - Carlos A. Díaz R. -Marlen I. Redondo R.</t>
  </si>
  <si>
    <t>Educación inclusiva y convivencia escolar. Cómo evitar los conflictos entre los estudiantes del nivel de educación básica primaria</t>
  </si>
  <si>
    <t>Alexander Ortíz Ocaña</t>
  </si>
  <si>
    <t xml:space="preserve">Educación vocacional, una visión prospectiva en la información del capital humano y desarrollo sostenible. La </t>
  </si>
  <si>
    <t>Jorge Rebolledo Cuisman</t>
  </si>
  <si>
    <t>Empleo público y carrera administrativa. Entidades nacionales y territoriales.</t>
  </si>
  <si>
    <t>Carlos Pachón Lucas</t>
  </si>
  <si>
    <t>Epistemología y ciencias humanas, modelos epistémicos y paradigmas</t>
  </si>
  <si>
    <t>Alexander Ortiz Ocaña</t>
  </si>
  <si>
    <t xml:space="preserve">Epistemología y metodología de la investigación configuracional </t>
  </si>
  <si>
    <t>Seguridad y salud en el trabajo</t>
  </si>
  <si>
    <t>Ergonomía básica</t>
  </si>
  <si>
    <t>Jairo Estrada Muñoz</t>
  </si>
  <si>
    <t>Escuela de la vida. La experiencia como estrategia de formación</t>
  </si>
  <si>
    <t>Nestor Dario Franco</t>
  </si>
  <si>
    <t>Estética en videojuegos</t>
  </si>
  <si>
    <t>José A. Corbal</t>
  </si>
  <si>
    <t>Estrategia empresarial práctica. Del diagnóstico a la implantación</t>
  </si>
  <si>
    <t>José Antonio Rodero</t>
  </si>
  <si>
    <t>Eutanasia. De delito a derecho humano fundamental</t>
  </si>
  <si>
    <t>Alexander Ortega Díaz</t>
  </si>
  <si>
    <t>Excel 2016. Avanzando</t>
  </si>
  <si>
    <t>Juan Antonio Gómez</t>
  </si>
  <si>
    <t>Excel 2016. Paso a paso. 2da edición</t>
  </si>
  <si>
    <t>Handz Valentín</t>
  </si>
  <si>
    <t>G Suite for education. Administración y configuración en centros educativos</t>
  </si>
  <si>
    <t>Virgilio Gonzalo Edesa</t>
  </si>
  <si>
    <t>Garantía de calidad en salud. Cómo organizar una empresa del sector salud. 3ra Edición.</t>
  </si>
  <si>
    <t>Alejandro Tadeo Isaza Serrano</t>
  </si>
  <si>
    <t xml:space="preserve">Genial capitalismo. El </t>
  </si>
  <si>
    <t>Miguel de Zubiria Samper</t>
  </si>
  <si>
    <t>Gestión administrativa del proceso comercial</t>
  </si>
  <si>
    <t>Gestión de riesgos del proponente en la contratación pública</t>
  </si>
  <si>
    <t>Alfonso Carlos Llamas Foliaco</t>
  </si>
  <si>
    <t>Gestión del servicio humanizado en salud con visión multivariable y guías de mejoramiento. 2da edición</t>
  </si>
  <si>
    <t>Rigoberto Martínez Bermúdez</t>
  </si>
  <si>
    <t>Habilidades gerenciales. Visión globalizada del proceso administrativo. 2da edición</t>
  </si>
  <si>
    <t>Jorge Enrique Maldonado</t>
  </si>
  <si>
    <t>Habilidades sociales y dinamización de grupos</t>
  </si>
  <si>
    <t>Ma.Dolores Ribes Antuña</t>
  </si>
  <si>
    <t>Hacking con ingeniería social, técnicas para hackear humanos</t>
  </si>
  <si>
    <t>Antonio Angel Ramos y otros</t>
  </si>
  <si>
    <t>Hacking ético con herramientas Python</t>
  </si>
  <si>
    <t>José Manuel Ortega Candel</t>
  </si>
  <si>
    <t>Hacking ético. ¡Cómo convertirse en hacker ético en 21 días o menos!. 3ra Edic.</t>
  </si>
  <si>
    <t>Karina Astudillo B.</t>
  </si>
  <si>
    <t>Hacking hardware y firmware</t>
  </si>
  <si>
    <t>Antonio Ramos y Otros</t>
  </si>
  <si>
    <t>Hacking práctico de redes wifi y radioconferencia</t>
  </si>
  <si>
    <t>Antonio Angel Ramos Varón y otros</t>
  </si>
  <si>
    <t>Hacking práctico en internet y redes de ordenadores</t>
  </si>
  <si>
    <t>Hacking y seguridad de páginas web</t>
  </si>
  <si>
    <t>Hacking y seguridad en internet, 2 edic.</t>
  </si>
  <si>
    <t>García-Moran y otros</t>
  </si>
  <si>
    <t>Hibernate Persistencia De Objetos En Jee</t>
  </si>
  <si>
    <t>Eugenia Perez Martinez</t>
  </si>
  <si>
    <t>HTML5, CSS3 y JQuery. Curso Práctico</t>
  </si>
  <si>
    <t>Juan Antonio Recio García</t>
  </si>
  <si>
    <t>Importando en Colombia. Guía práctica para los negocios internacionales</t>
  </si>
  <si>
    <t>Daniel Manzano Mira, José Fernando Gómez Suárez</t>
  </si>
  <si>
    <t>Informática forense, introducción</t>
  </si>
  <si>
    <t>Francisco Lázaro Domínguez</t>
  </si>
  <si>
    <t>Inglés oral y escrito en el comercio internacional</t>
  </si>
  <si>
    <t>Centro de Estudios ADAMS</t>
  </si>
  <si>
    <t>Inglés profesional para actividades comerciales</t>
  </si>
  <si>
    <t xml:space="preserve">Internet de las cosas. La transformación digital de la sociedad </t>
  </si>
  <si>
    <t xml:space="preserve">Manuel López I </t>
  </si>
  <si>
    <t>IPv6, una realidad</t>
  </si>
  <si>
    <t>Fernando Vélez- Liliana Gutiérrez</t>
  </si>
  <si>
    <t>Java y C++. Paso a paso</t>
  </si>
  <si>
    <t>Borja Vázquez Cuesta</t>
  </si>
  <si>
    <t>Juego infantil y su metodología. El</t>
  </si>
  <si>
    <t>Ma. Dolores Ribes Antuña</t>
  </si>
  <si>
    <t>Leer y redactar en la universidad, del caos de las ideas al texto estructurado</t>
  </si>
  <si>
    <t>Martha Boeglin Naumovic</t>
  </si>
  <si>
    <t>Lego® Ev3. Programación de robots</t>
  </si>
  <si>
    <t>Daniel Zaldìvar Navarro, Erik V. Cuevas Jimenez Y M</t>
  </si>
  <si>
    <t>Lenguaje y bilingüismo en la infancia. Perspectiva psicolingüística</t>
  </si>
  <si>
    <t>Omer Silva Villena- Mireya Cisneros Estupiñan</t>
  </si>
  <si>
    <t>Lógica De Programación</t>
  </si>
  <si>
    <t>Omar Iván Trejos Buritica</t>
  </si>
  <si>
    <t>Macroeconomía</t>
  </si>
  <si>
    <t>Mauricio Villamizar Jaimes</t>
  </si>
  <si>
    <t>Macroeconomía básica, con indicadores económicos</t>
  </si>
  <si>
    <t>Martha Alicia Vargas Valbuena</t>
  </si>
  <si>
    <t>Mantenimiento y evolución de sistemas de información</t>
  </si>
  <si>
    <t>Ricardo Pérez - Francisco Ruiz - Ignacio García - Macario Polo -Mario Piattini</t>
  </si>
  <si>
    <t>Manual de arquitectura ecológica arquitectura y salud: Metodología de diseño para realizar una arquitectura saludable y ecológica que garantice la salud y la longevidad de sus ocupantes</t>
  </si>
  <si>
    <t>Luis De Garrido</t>
  </si>
  <si>
    <t>Manual de Ortografía</t>
  </si>
  <si>
    <t>Júber Amílcar Gavidia Anticona</t>
  </si>
  <si>
    <t>Medición y control en la gestión y resultados. 4 Edición.</t>
  </si>
  <si>
    <t>Diofante Acevedo Gamboa</t>
  </si>
  <si>
    <t>Mercado de capitales e introducción al mercado de divisas</t>
  </si>
  <si>
    <t>Jorge H. Ramírez O. - Hernán Hoyos W. -Marlen I. Redondo R.</t>
  </si>
  <si>
    <t>Metodología de la Investigación cuantitativa-cualitativa y redacción de la tesis. 5ta Edición</t>
  </si>
  <si>
    <t>Humberto Ñaupas y otros</t>
  </si>
  <si>
    <t>Metodología De La Investigación Para Administradores</t>
  </si>
  <si>
    <t>Joaquín García Dihigo</t>
  </si>
  <si>
    <t>Metodología de la investigación social. Paradigmas: Cuantitativo, Sociocrítico, Cualitativo, Complementario</t>
  </si>
  <si>
    <t>Metodología de la investigación. Diseño, ejecución e informe. 2da edición</t>
  </si>
  <si>
    <t>Víctor Miguel Niño</t>
  </si>
  <si>
    <t>Microcontrolador STM32. Programación y desarrollo</t>
  </si>
  <si>
    <t>Jesús M. Pestano H</t>
  </si>
  <si>
    <t>Modelado de personajes con blender</t>
  </si>
  <si>
    <t>Marc Lidon</t>
  </si>
  <si>
    <t>Modelos pedagógicos y teorías del aprendizaje</t>
  </si>
  <si>
    <t>Moneda, banca e introducción a la teoría monetaria</t>
  </si>
  <si>
    <t>Jorge H. Ramírez O. - Mónica M. Aristizábal H. - Hernán Hoyos w. -Carlos A. Díaz R. - Marlen I. Redondo R.</t>
  </si>
  <si>
    <t>Neuroaprendizaje. Una propuesta educativa. 2da Edición</t>
  </si>
  <si>
    <t>Humberto Caicedo López</t>
  </si>
  <si>
    <t>Neuroeducación ¿Cómo aprende el cerebro humano y cómo deberían enseñar los docentes?</t>
  </si>
  <si>
    <t>Neuroeducación. Una propuesta educativa en el aula de clase</t>
  </si>
  <si>
    <t>Nociones prácticas de diseño estructural. Para sistemas isostáticos en arquitectura. 2 Edición</t>
  </si>
  <si>
    <t>Gloria Diez</t>
  </si>
  <si>
    <t>Nómades electronales. Lo que nos dicen las escrituras de los jóvenes: había que echarse a andar nuevamente</t>
  </si>
  <si>
    <t>Juan J. Biondi - Eduardo E. Zapata</t>
  </si>
  <si>
    <t>Normas legales en seguridad y salud en el trabajo. 2da edición</t>
  </si>
  <si>
    <t>Arnulfo Cifuentes Olarte, Olga Lorena Cifuentes Gi</t>
  </si>
  <si>
    <t>Ofimática para el empleo, herramientas necesarias para la búsqueda de trabajo</t>
  </si>
  <si>
    <t>Iván Parra Fernández</t>
  </si>
  <si>
    <t>Pensamiento configuracional en la primera infancia. Actividad lúdica mediada por problemas en matemática</t>
  </si>
  <si>
    <t>Mileidy Salcedo Barragán- Alexander Ortiz Ocaña</t>
  </si>
  <si>
    <t>Miguel David Rojas López</t>
  </si>
  <si>
    <t>Posicionamiento Web para todos. El manual sobre SEO que todo usuario web debería saber</t>
  </si>
  <si>
    <t>Rodrigo Tovar Monge</t>
  </si>
  <si>
    <t>Privacidad y ocultación de información digital esteganografía. Protegiendo y atacando redes informáticas</t>
  </si>
  <si>
    <t>Alfonso Muñoz Muñoz</t>
  </si>
  <si>
    <t>Procedimientos en la propiedad horizontal</t>
  </si>
  <si>
    <t>Programación</t>
  </si>
  <si>
    <t>Juan Carlos moreno Pérez</t>
  </si>
  <si>
    <t>Programación orientada a objetos con C++. 5ta Edición</t>
  </si>
  <si>
    <t>Fco. Javier Ceballos</t>
  </si>
  <si>
    <t>Programación orientada a objetos en JAVA</t>
  </si>
  <si>
    <t>Francisco Blasco</t>
  </si>
  <si>
    <t>Protección de datos y seguridad de la información. 4 Edición Actualizada</t>
  </si>
  <si>
    <t>Julio Cesar Miguel Perez</t>
  </si>
  <si>
    <t>Protocolo y etiqueta. Saber estar y saber comportarse</t>
  </si>
  <si>
    <t>OCU Ediciones S.A</t>
  </si>
  <si>
    <t xml:space="preserve">Proyecto y viabilidad del negocio o microempresa. Planificación e iniciativa emprendedora en pequeños negocios </t>
  </si>
  <si>
    <t>Psicología empresarial y comunicación</t>
  </si>
  <si>
    <t>Psicología jurídica, derechos humanos y derecho penal</t>
  </si>
  <si>
    <t>Francisco Maffioletti - Martha Díaz- Stella Maris</t>
  </si>
  <si>
    <t>Psicología, educación y ciencia. Nuevos paradigmas en el siglo XXI</t>
  </si>
  <si>
    <t>Python 3. Curso práctico</t>
  </si>
  <si>
    <t>Realidad virtual y realidad aumentada. Desarrollo de aplicaciones</t>
  </si>
  <si>
    <t>Fernando Navarro - Antonio Martínez - José Martínez</t>
  </si>
  <si>
    <t>Redacción comercial creativa</t>
  </si>
  <si>
    <t>Miguel Mateo Rojas</t>
  </si>
  <si>
    <t>Reflexiones sobre el diseño industrial contemporáneo. El ser de los objetos, una visión multidisciplinar</t>
  </si>
  <si>
    <t>Sergio Feltrup - Agustín Trabucco</t>
  </si>
  <si>
    <t>Reversing. Ingeniería inversa. Teoría y aplicación</t>
  </si>
  <si>
    <t>Rubén Garrote García</t>
  </si>
  <si>
    <t>Scratch aprende a programar jugando</t>
  </si>
  <si>
    <t>Edgar D´Andrea</t>
  </si>
  <si>
    <t>Secreto de la Ortografía. Según las nuevas normas de la Real Academia Española</t>
  </si>
  <si>
    <t>Seguridad digital e informática</t>
  </si>
  <si>
    <t>Juan Andrés Maíllo Fernández</t>
  </si>
  <si>
    <t>Seguridad en aplicaciones Web Java</t>
  </si>
  <si>
    <r>
      <t xml:space="preserve">Seguridad informática, </t>
    </r>
    <r>
      <rPr>
        <b/>
        <sz val="10"/>
        <rFont val="Calibri"/>
        <family val="2"/>
      </rPr>
      <t>Compl.WEB</t>
    </r>
  </si>
  <si>
    <t>Jesús Costas Santos</t>
  </si>
  <si>
    <t xml:space="preserve">Seguridad perimetral, monitorización y ataques en redes </t>
  </si>
  <si>
    <t>Seguridad y salud en el trabajo. 7 pasos para la implementación práctica y efectiva en prevención de riesgos laborales en SG-SST. Modelo de intervención para cero pérdidas. Manual práctico N. 2</t>
  </si>
  <si>
    <t>Efraín Butrón Palacio</t>
  </si>
  <si>
    <t>Seo curso práctico. Cómo conseguir visitas a tu web con posicionamiento en buscadores</t>
  </si>
  <si>
    <t>Diego C. Martin</t>
  </si>
  <si>
    <t>Sistema de gestión de riesgos en seguridad y salud en el trabajo. Paso a paso para el diseño práctico del SG-SST. 2da Edición</t>
  </si>
  <si>
    <t>Sistemas de información geográfica. Aplicaciones en diagnósticos territoriales y decisiones geoambientales</t>
  </si>
  <si>
    <t>Antonio Moreno Jiménez - Gustavo D. Buzai- Manuel Fuensalida D.</t>
  </si>
  <si>
    <t>Sistemas seguros de acceso y transmisión de datos</t>
  </si>
  <si>
    <t>Solución de conflictos en la propiedad  horizontal</t>
  </si>
  <si>
    <t xml:space="preserve">Martha Elena Ramírez </t>
  </si>
  <si>
    <t>Tablas dinámicas con Excel 2016</t>
  </si>
  <si>
    <t>Daniel Burrueco</t>
  </si>
  <si>
    <t>Tablas dinámicas en Excel 2013</t>
  </si>
  <si>
    <t>Antoniop Menchén Peñuela</t>
  </si>
  <si>
    <t xml:space="preserve">TIC en la enseñanza y aprendizaje de las matemáticas. Las </t>
  </si>
  <si>
    <t>Julio Ruiz Palmero y otros</t>
  </si>
  <si>
    <t xml:space="preserve">TIC para la igualdad, buenas prácticas de aplicación. Las </t>
  </si>
  <si>
    <t>Margarita Córdoba Pérez</t>
  </si>
  <si>
    <t>Transformación del derecho administrativo en derecho económico</t>
  </si>
  <si>
    <t>Guillemo Andres Baron Barrera</t>
  </si>
  <si>
    <t>Unity 2017.X</t>
  </si>
  <si>
    <t>Adrián Domínguez- Fernando Navarro- Javier M. Castor</t>
  </si>
  <si>
    <t xml:space="preserve">Unity y C# desarrollo de videojuegos </t>
  </si>
  <si>
    <t>Luis Ruelas</t>
  </si>
  <si>
    <t>Usabilidad Web. Teoría y uso</t>
  </si>
  <si>
    <t>Pablo Fernández Casado</t>
  </si>
  <si>
    <t>Uso de algoritmos genéticos para la búsqueda de patrones. Un</t>
  </si>
  <si>
    <t>Rafael Alberto Moreno Parra</t>
  </si>
  <si>
    <t>Victimología en América Latina enfoque psicojurídico</t>
  </si>
  <si>
    <t xml:space="preserve">Angela Tapias </t>
  </si>
  <si>
    <t>Ética organizacional</t>
  </si>
  <si>
    <t>Contabilidad básica</t>
  </si>
  <si>
    <t>Joan Pallerola Comamala</t>
  </si>
  <si>
    <t>Comprensión lectora y producción textual</t>
  </si>
  <si>
    <t>Francisco V. García León</t>
  </si>
  <si>
    <t>Arte y gestión de la producción audiovisual</t>
  </si>
  <si>
    <t>Santiago Carpio Valdez</t>
  </si>
  <si>
    <t>Valoración de instrumentos financieros y arrendamientos en NIIF para Pymes</t>
  </si>
  <si>
    <t>Jhonny de Jesús Meza Orozco</t>
  </si>
  <si>
    <t>Marketing digital. Navegando en aguas digitales</t>
  </si>
  <si>
    <t>Yi Min Shum Xie</t>
  </si>
  <si>
    <t>Enfoques y métodos de investigación en las ciencias sociales y humanas</t>
  </si>
  <si>
    <t>Habilidades gerenciales</t>
  </si>
  <si>
    <t>Jorge Enrique Maldonado Pinto</t>
  </si>
  <si>
    <t>Pedagogía conceptual</t>
  </si>
  <si>
    <t>Miguel De Zubiría Samper</t>
  </si>
  <si>
    <t>Seguridad y Salud en el Trabajo</t>
  </si>
  <si>
    <t>Gherson Grajales Londoño</t>
  </si>
  <si>
    <t>El Sector Solidario</t>
  </si>
  <si>
    <t>Hernán Cuenca Cardozo</t>
  </si>
  <si>
    <t>Mejoramiento continuo de procesos</t>
  </si>
  <si>
    <t>Oswaldo Ortega</t>
  </si>
  <si>
    <t>Iniciación a la contabilidad desde cero</t>
  </si>
  <si>
    <t>Manuel Gutiérrez Viguera</t>
  </si>
  <si>
    <t>Administración fundamentos</t>
  </si>
  <si>
    <t>La didáctica general en la clase</t>
  </si>
  <si>
    <t>*Auditoría de las áreas de la empresa</t>
  </si>
  <si>
    <t>Francisco Javier Montaño Hormigo</t>
  </si>
  <si>
    <t>Metodología de la investigación</t>
  </si>
  <si>
    <t>Humberto Ñaupas, Elías Mejía, Eliana Novoa, Alberto Villagómez</t>
  </si>
  <si>
    <t>Enfermería</t>
  </si>
  <si>
    <t>Domingo Gómez</t>
  </si>
  <si>
    <t>*Homeopatía veterinaria aplicada</t>
  </si>
  <si>
    <t>Alvaro Millán Macías</t>
  </si>
  <si>
    <t>Importando en Colombia, una guía práctica para los negocios internacionales</t>
  </si>
  <si>
    <t>Daniel Manzano Mira</t>
  </si>
  <si>
    <t>Estadística básica, introducción a la estadística con R</t>
  </si>
  <si>
    <t>Evaristo Diz Cruz</t>
  </si>
  <si>
    <t>Ingeniería administrativa</t>
  </si>
  <si>
    <t>Miguel David Rojás López</t>
  </si>
  <si>
    <t xml:space="preserve">Currículo, cómo preparar clases de excelencia </t>
  </si>
  <si>
    <t>Alexander Ortiz Ocaña y Mileidy Salcedo Barragán</t>
  </si>
  <si>
    <t>Presupuestos</t>
  </si>
  <si>
    <t>Carlos Augusto Rincón Soto</t>
  </si>
  <si>
    <t>Sistema de Gestión de Calidad (ISO 9001:2015)</t>
  </si>
  <si>
    <t>José Manuel Cortés</t>
  </si>
  <si>
    <t>Normas legales en Seguridad y Salud en el Trabajo</t>
  </si>
  <si>
    <t>Arnulfo Cifuentes Olarte y Olga Lorena Cifuentes Giraldo</t>
  </si>
  <si>
    <t>Matemáticas financieras, aplicada a ciencias económicas, administrativas y contables</t>
  </si>
  <si>
    <t>Abel María Cano Morales</t>
  </si>
  <si>
    <t>Gestión de inventarios</t>
  </si>
  <si>
    <t>María Luisa Suárez Cervera</t>
  </si>
  <si>
    <t>Guía para elaborar el Plan de Cuentas con NIIF, taxonomía contable vs tesauro contable</t>
  </si>
  <si>
    <t>Contabilidad para la toma de decisiones</t>
  </si>
  <si>
    <t>Uriel Angulo Guiza</t>
  </si>
  <si>
    <t>Jorge Eliécer Prieto Herrera</t>
  </si>
  <si>
    <t>Riesgos químicos</t>
  </si>
  <si>
    <t>Jorge Enrique Paredes Montoya</t>
  </si>
  <si>
    <t>Mario Piattini Velthius</t>
  </si>
  <si>
    <t>Eva María Pérez León</t>
  </si>
  <si>
    <t>Víctor Miguel Niño Rojas</t>
  </si>
  <si>
    <t>Laboratorio de circuitos electrónicos I</t>
  </si>
  <si>
    <t>Raymundo Barrales Guadarrama</t>
  </si>
  <si>
    <t>Arquitecturas biológicas</t>
  </si>
  <si>
    <t>Marco Aresta</t>
  </si>
  <si>
    <t>Indicadores claves para evaluar y controlar proyectos</t>
  </si>
  <si>
    <t>Francisco  Toro López</t>
  </si>
  <si>
    <t>Contabilidad y finanzas</t>
  </si>
  <si>
    <t>Estatuto tributario 2020. Contextualizado NIF. Ley de crecimiento económico y decretos reglamentarios</t>
  </si>
  <si>
    <t>Marketing y publicidad</t>
  </si>
  <si>
    <t>Ingeniería Industrial</t>
  </si>
  <si>
    <t>Ciencias básicas</t>
  </si>
  <si>
    <t>Matemáticas y estadística</t>
  </si>
  <si>
    <t>Ingeniería civil</t>
  </si>
  <si>
    <t>Logística, compras, distribución (supply chain)</t>
  </si>
  <si>
    <t>Ingeniería electrónica, Eléctrica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</si>
</sst>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esktop/INFO%20COMERCIAL/2020/Libros%20disponibles%20en%20Digital%2023-0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O DISPONIBLES"/>
    </sheetNames>
    <sheetDataSet>
      <sheetData sheetId="0">
        <row r="16">
          <cell r="D16">
            <v>9789587624960</v>
          </cell>
          <cell r="E16">
            <v>9789587624946</v>
          </cell>
          <cell r="F16" t="str">
            <v>ABC de la reglamentación en propiedad horizontal</v>
          </cell>
          <cell r="G16" t="str">
            <v>Ramírez, M.</v>
          </cell>
          <cell r="H16">
            <v>2016</v>
          </cell>
          <cell r="I16" t="str">
            <v>Derecho</v>
          </cell>
          <cell r="J16" t="str">
            <v xml:space="preserve">Derecho, Criminalística y política </v>
          </cell>
        </row>
        <row r="17">
          <cell r="D17">
            <v>9789587625738</v>
          </cell>
          <cell r="E17">
            <v>9789587625745</v>
          </cell>
          <cell r="F17" t="str">
            <v>ABC de la temática complementaria en la propiedad horizontal</v>
          </cell>
          <cell r="G17" t="str">
            <v>Ramírez, M.</v>
          </cell>
          <cell r="H17">
            <v>2016</v>
          </cell>
          <cell r="I17" t="str">
            <v>Derecho</v>
          </cell>
          <cell r="J17" t="str">
            <v xml:space="preserve">Derecho, Criminalística y política </v>
          </cell>
        </row>
        <row r="18">
          <cell r="D18">
            <v>9789587625004</v>
          </cell>
          <cell r="E18">
            <v>9789587625028</v>
          </cell>
          <cell r="F18" t="str">
            <v>ABC de las Asambleas, respuestas a interrogantes básicos</v>
          </cell>
          <cell r="G18" t="str">
            <v>Ramírez, M.</v>
          </cell>
          <cell r="H18">
            <v>2016</v>
          </cell>
          <cell r="I18" t="str">
            <v>Derecho</v>
          </cell>
          <cell r="J18" t="str">
            <v xml:space="preserve">Derecho, Criminalística y política </v>
          </cell>
        </row>
        <row r="19">
          <cell r="D19">
            <v>9789587625035</v>
          </cell>
          <cell r="E19">
            <v>9789587624953</v>
          </cell>
          <cell r="F19" t="str">
            <v>ABC de las facultades y funciones legales y estatutarias de los órganos de la coopropiedad</v>
          </cell>
          <cell r="G19" t="str">
            <v>Ramírez, M.</v>
          </cell>
          <cell r="H19">
            <v>2016</v>
          </cell>
          <cell r="I19" t="str">
            <v>Derecho</v>
          </cell>
          <cell r="J19" t="str">
            <v xml:space="preserve">Derecho, Criminalística y política </v>
          </cell>
        </row>
        <row r="20">
          <cell r="D20">
            <v>9789587625240</v>
          </cell>
          <cell r="E20">
            <v>9789587625257</v>
          </cell>
          <cell r="F20" t="str">
            <v>ABC de las mascotas en la propiedad horizontal</v>
          </cell>
          <cell r="G20" t="str">
            <v>Ramírez, M.</v>
          </cell>
          <cell r="H20">
            <v>2016</v>
          </cell>
          <cell r="I20" t="str">
            <v>Derecho</v>
          </cell>
          <cell r="J20" t="str">
            <v xml:space="preserve">Derecho, Criminalística y política </v>
          </cell>
        </row>
        <row r="21">
          <cell r="D21">
            <v>9789587621242</v>
          </cell>
          <cell r="E21">
            <v>9789587621242</v>
          </cell>
          <cell r="F21" t="str">
            <v>Acústica arquitectónica</v>
          </cell>
          <cell r="G21" t="str">
            <v xml:space="preserve">Giani, A. </v>
          </cell>
          <cell r="H21">
            <v>2013</v>
          </cell>
          <cell r="I21" t="str">
            <v>Arquitectura</v>
          </cell>
          <cell r="J21" t="str">
            <v>Arquitectura</v>
          </cell>
        </row>
        <row r="22">
          <cell r="D22">
            <v>9789587627985</v>
          </cell>
          <cell r="E22">
            <v>9789587627985</v>
          </cell>
          <cell r="F22" t="str">
            <v>Adelgazar. Hablemos Claro</v>
          </cell>
          <cell r="G22" t="str">
            <v>OCU Ediciones S.A</v>
          </cell>
          <cell r="H22">
            <v>2018</v>
          </cell>
          <cell r="I22" t="str">
            <v xml:space="preserve">Salud y bienestar </v>
          </cell>
          <cell r="J22" t="str">
            <v>Nutrición</v>
          </cell>
        </row>
        <row r="23">
          <cell r="D23">
            <v>9789587621587</v>
          </cell>
          <cell r="E23">
            <v>9789587623536</v>
          </cell>
          <cell r="F23" t="str">
            <v>Adicción efectos colaterales</v>
          </cell>
          <cell r="G23" t="str">
            <v>Garcia, J.</v>
          </cell>
          <cell r="H23">
            <v>2014</v>
          </cell>
          <cell r="I23" t="str">
            <v>Psicología</v>
          </cell>
          <cell r="J23" t="str">
            <v>Psicología</v>
          </cell>
        </row>
        <row r="24">
          <cell r="D24">
            <v>9789587625912</v>
          </cell>
          <cell r="E24">
            <v>9789587625912</v>
          </cell>
          <cell r="F24" t="str">
            <v xml:space="preserve">Administración De Sistemas Gestores De Bases De Datos. </v>
          </cell>
          <cell r="G24" t="str">
            <v>Hueso, L.</v>
          </cell>
          <cell r="H24">
            <v>2016</v>
          </cell>
          <cell r="I24" t="str">
            <v>Ingeniería</v>
          </cell>
          <cell r="J24" t="str">
            <v>Ingeniería de sistemas e informática</v>
          </cell>
        </row>
        <row r="25">
          <cell r="D25">
            <v>9789588675817</v>
          </cell>
          <cell r="E25">
            <v>9789588675817</v>
          </cell>
          <cell r="F25" t="str">
            <v>Administración de sistemas GNU/LINUX</v>
          </cell>
          <cell r="G25" t="str">
            <v>Gómez, J.</v>
          </cell>
          <cell r="H25">
            <v>2011</v>
          </cell>
          <cell r="I25" t="str">
            <v>Ingeniería</v>
          </cell>
          <cell r="J25" t="str">
            <v>Ingeniería de sistemas e informática</v>
          </cell>
        </row>
        <row r="26">
          <cell r="D26">
            <v>9789588992150</v>
          </cell>
          <cell r="E26">
            <v>9789587628142</v>
          </cell>
          <cell r="F26" t="str">
            <v>Administración fundamentos. Cómo iniciarse en el estudio de la administración</v>
          </cell>
          <cell r="G26" t="str">
            <v>Ospina, N.</v>
          </cell>
          <cell r="H26">
            <v>2016</v>
          </cell>
          <cell r="I26" t="str">
            <v>Ciencias administrativas, contables y económicas</v>
          </cell>
          <cell r="J26" t="str">
            <v>Administración</v>
          </cell>
        </row>
        <row r="27">
          <cell r="D27">
            <v>9789587624014</v>
          </cell>
          <cell r="E27">
            <v>9789587624250</v>
          </cell>
          <cell r="F27" t="str">
            <v>Administración y finanzas públicas en el Estado Colombiano</v>
          </cell>
          <cell r="G27" t="str">
            <v>Romero, R.</v>
          </cell>
          <cell r="H27">
            <v>2015</v>
          </cell>
          <cell r="I27" t="str">
            <v>Ciencias administrativas, contables y económicas</v>
          </cell>
          <cell r="J27" t="str">
            <v>Contabilidad y finanzas</v>
          </cell>
        </row>
        <row r="28">
          <cell r="D28">
            <v>9789587627633</v>
          </cell>
          <cell r="E28">
            <v>9789587627640</v>
          </cell>
          <cell r="F28" t="str">
            <v>Administración. Teorías, autores, fases y reflexiones</v>
          </cell>
          <cell r="G28" t="str">
            <v>Prieto, j. et al.</v>
          </cell>
          <cell r="H28">
            <v>2018</v>
          </cell>
          <cell r="I28" t="str">
            <v>Ciencias administrativas, contables y económicas</v>
          </cell>
          <cell r="J28" t="str">
            <v>Administración</v>
          </cell>
        </row>
        <row r="29">
          <cell r="D29">
            <v>9789587623956</v>
          </cell>
          <cell r="E29">
            <v>9789587623956</v>
          </cell>
          <cell r="F29" t="str">
            <v>Adolescencia y deporte, propuesta para un ocio saludable</v>
          </cell>
          <cell r="G29" t="str">
            <v>Morales, M.</v>
          </cell>
          <cell r="H29">
            <v>2015</v>
          </cell>
          <cell r="I29" t="str">
            <v>Educación y pedagogía</v>
          </cell>
          <cell r="J29" t="str">
            <v>Educación y pedagogía</v>
          </cell>
        </row>
        <row r="30">
          <cell r="D30">
            <v>9789587624380</v>
          </cell>
          <cell r="E30">
            <v>9789587624380</v>
          </cell>
          <cell r="F30" t="str">
            <v>Afrontamiento de los trastornos del comportamiento en la infancia y la adolescencia</v>
          </cell>
          <cell r="G30" t="str">
            <v>Interconsulting Bureau S.L.</v>
          </cell>
          <cell r="H30">
            <v>2015</v>
          </cell>
          <cell r="I30" t="str">
            <v>Educación y pedagogía</v>
          </cell>
          <cell r="J30" t="str">
            <v>Educación y pedagogía</v>
          </cell>
        </row>
        <row r="31">
          <cell r="D31">
            <v>9789587921649</v>
          </cell>
          <cell r="E31">
            <v>9789587921656</v>
          </cell>
          <cell r="F31" t="str">
            <v>Amazon Echo y Alexa. Configuración, consejos y trucos prácticos</v>
          </cell>
          <cell r="G31" t="str">
            <v>Roman Alexander</v>
          </cell>
          <cell r="H31">
            <v>2020</v>
          </cell>
          <cell r="I31" t="str">
            <v>Ingeniería</v>
          </cell>
          <cell r="J31" t="str">
            <v>Ingeniería de sistemas e informática</v>
          </cell>
        </row>
        <row r="32">
          <cell r="D32">
            <v>9789587621945</v>
          </cell>
          <cell r="E32">
            <v>9789587621945</v>
          </cell>
          <cell r="F32" t="str">
            <v>Análisis contable y financiero</v>
          </cell>
          <cell r="G32" t="str">
            <v>Navas, M. et al.</v>
          </cell>
          <cell r="H32">
            <v>2014</v>
          </cell>
          <cell r="I32" t="str">
            <v>Ciencias administrativas, contables y económicas</v>
          </cell>
          <cell r="J32" t="str">
            <v>Contabilidad y finanzas</v>
          </cell>
        </row>
        <row r="33">
          <cell r="D33">
            <v>9789587626452</v>
          </cell>
          <cell r="E33">
            <v>9789587626452</v>
          </cell>
          <cell r="F33" t="str">
            <v>Análisis de las patologías en las estructuras de hormigón armado</v>
          </cell>
          <cell r="G33" t="str">
            <v>Donini, H. et al.</v>
          </cell>
          <cell r="H33">
            <v>2017</v>
          </cell>
          <cell r="I33" t="str">
            <v>Ingeniería</v>
          </cell>
          <cell r="J33" t="str">
            <v>Ingeniería civil</v>
          </cell>
        </row>
        <row r="34">
          <cell r="D34">
            <v>9789587921427</v>
          </cell>
          <cell r="E34">
            <v>9789587921434</v>
          </cell>
          <cell r="F34" t="str">
            <v>Análisis de sistemas eléctricos de potencia. Un enfoque clásico y moderno. 3ra edición</v>
          </cell>
          <cell r="G34" t="str">
            <v>Acosta, Á.</v>
          </cell>
          <cell r="H34">
            <v>2020</v>
          </cell>
          <cell r="I34" t="str">
            <v>Ingeniería</v>
          </cell>
          <cell r="J34" t="str">
            <v>Ingeniería electrónica, Eléctrica y comunicaciones</v>
          </cell>
        </row>
        <row r="35">
          <cell r="D35">
            <v>9789587621150</v>
          </cell>
          <cell r="E35">
            <v>9789587628289</v>
          </cell>
          <cell r="F35" t="str">
            <v>Android, desarrollo de aplicaciones</v>
          </cell>
          <cell r="G35" t="str">
            <v>Montero, R.</v>
          </cell>
          <cell r="H35">
            <v>2013</v>
          </cell>
          <cell r="I35" t="str">
            <v>Ingeniería</v>
          </cell>
          <cell r="J35" t="str">
            <v>Ingeniería de sistemas e informática</v>
          </cell>
        </row>
        <row r="36">
          <cell r="D36">
            <v>9789587620184</v>
          </cell>
          <cell r="E36">
            <v>9789587620184</v>
          </cell>
          <cell r="F36" t="str">
            <v>Ansiedad social en el estudiante adolescente. Detección, evaluación y tratamiento. La</v>
          </cell>
          <cell r="G36" t="str">
            <v>Valles, A. et al.</v>
          </cell>
          <cell r="H36">
            <v>2011</v>
          </cell>
          <cell r="I36" t="str">
            <v>Educación y pedagogía</v>
          </cell>
          <cell r="J36" t="str">
            <v>Educación y pedagogía</v>
          </cell>
        </row>
        <row r="37">
          <cell r="D37">
            <v>9789588675459</v>
          </cell>
          <cell r="E37">
            <v>9789588675459</v>
          </cell>
          <cell r="F37" t="str">
            <v>Aplicaciones contables con microsoft excel, Compl.WEB</v>
          </cell>
          <cell r="G37" t="str">
            <v>Pallerola, J.</v>
          </cell>
          <cell r="H37">
            <v>2011</v>
          </cell>
          <cell r="I37" t="str">
            <v>Ciencias administrativas, contables y económicas</v>
          </cell>
          <cell r="J37" t="str">
            <v>Contabilidad y finanzas</v>
          </cell>
        </row>
        <row r="38">
          <cell r="D38">
            <v>9789587626384</v>
          </cell>
          <cell r="E38">
            <v>9789587628296</v>
          </cell>
          <cell r="F38" t="str">
            <v xml:space="preserve">Aplicaciones google </v>
          </cell>
          <cell r="G38" t="str">
            <v>Rodríguez, D.</v>
          </cell>
          <cell r="H38">
            <v>2017</v>
          </cell>
          <cell r="I38" t="str">
            <v>Ingeniería</v>
          </cell>
          <cell r="J38" t="str">
            <v>Ingeniería de sistemas e informática</v>
          </cell>
        </row>
        <row r="39">
          <cell r="D39">
            <v>9789587629026</v>
          </cell>
          <cell r="E39">
            <v>9789587629033</v>
          </cell>
          <cell r="F39" t="str">
            <v>Aplicaciones gráficas con python 3</v>
          </cell>
          <cell r="G39" t="str">
            <v>Cuevas, A.</v>
          </cell>
          <cell r="H39">
            <v>2018</v>
          </cell>
          <cell r="I39" t="str">
            <v>Ingeniería</v>
          </cell>
          <cell r="J39" t="str">
            <v>Ingeniería de sistemas e informática</v>
          </cell>
        </row>
        <row r="40">
          <cell r="D40">
            <v>9789587920680</v>
          </cell>
          <cell r="E40">
            <v>9789587920697</v>
          </cell>
          <cell r="F40" t="str">
            <v xml:space="preserve">Aplicaciones informáticas de gestión comercial </v>
          </cell>
          <cell r="G40" t="str">
            <v>Rumín, J.</v>
          </cell>
          <cell r="H40">
            <v>2019</v>
          </cell>
          <cell r="I40" t="str">
            <v>Ciencias administrativas, contables y económicas</v>
          </cell>
          <cell r="J40" t="str">
            <v>Administración</v>
          </cell>
        </row>
        <row r="41">
          <cell r="D41">
            <v>9789587628661</v>
          </cell>
          <cell r="E41">
            <v>9789587628661</v>
          </cell>
          <cell r="F41" t="str">
            <v>Aplicaciones informáticas de hojas de Cálculo. Ofimática</v>
          </cell>
          <cell r="G41" t="str">
            <v>Centro de Estudios Adams</v>
          </cell>
          <cell r="H41">
            <v>2018</v>
          </cell>
          <cell r="I41" t="str">
            <v>Ingeniería</v>
          </cell>
          <cell r="J41" t="str">
            <v>Ingeniería de sistemas e informática</v>
          </cell>
        </row>
        <row r="42">
          <cell r="D42">
            <v>9789587629118</v>
          </cell>
          <cell r="E42">
            <v>9789587629125</v>
          </cell>
          <cell r="F42" t="str">
            <v>Aprender a aprender. Hábitos , métodos, estrategias y técnicas de estudio: guía para el aprendizaje significado.</v>
          </cell>
          <cell r="G42" t="str">
            <v>Garcia, F. et al.</v>
          </cell>
          <cell r="H42">
            <v>2018</v>
          </cell>
          <cell r="I42" t="str">
            <v>Educación y pedagogía</v>
          </cell>
          <cell r="J42" t="str">
            <v>Educación y pedagogía</v>
          </cell>
        </row>
        <row r="43">
          <cell r="D43">
            <v>9789585871120</v>
          </cell>
          <cell r="E43">
            <v>9789585871137</v>
          </cell>
          <cell r="F43" t="str">
            <v>Aprendiendo a mediar</v>
          </cell>
          <cell r="G43" t="str">
            <v>Tapias, A.</v>
          </cell>
          <cell r="H43">
            <v>2016</v>
          </cell>
          <cell r="I43" t="str">
            <v>Derecho</v>
          </cell>
          <cell r="J43" t="str">
            <v xml:space="preserve">Derecho, Criminalística y política </v>
          </cell>
        </row>
        <row r="44">
          <cell r="D44">
            <v>9789588675626</v>
          </cell>
          <cell r="E44">
            <v>9789588675626</v>
          </cell>
          <cell r="F44" t="str">
            <v>Aprendizaje automático, Compl.WEB</v>
          </cell>
          <cell r="G44" t="str">
            <v>Pajares, G. et al.</v>
          </cell>
          <cell r="H44">
            <v>2011</v>
          </cell>
          <cell r="I44" t="str">
            <v>Ingeniería</v>
          </cell>
          <cell r="J44" t="str">
            <v>Ingeniería de sistemas e informática</v>
          </cell>
        </row>
        <row r="45">
          <cell r="D45">
            <v>9789588675213</v>
          </cell>
          <cell r="E45">
            <v>9789588675213</v>
          </cell>
          <cell r="F45" t="str">
            <v>Aprendizaje con redes sociales</v>
          </cell>
          <cell r="G45" t="str">
            <v>Castañeda, L.</v>
          </cell>
          <cell r="H45">
            <v>2010</v>
          </cell>
          <cell r="I45" t="str">
            <v>Educación y pedagogía</v>
          </cell>
          <cell r="J45" t="str">
            <v>Educación y pedagogía</v>
          </cell>
        </row>
        <row r="46">
          <cell r="D46">
            <v>9789587621389</v>
          </cell>
          <cell r="E46">
            <v>9789587623529</v>
          </cell>
          <cell r="F46" t="str">
            <v>Aprendizaje Criminal en Colombia, un análisis de las organizaciones necotraficantes</v>
          </cell>
          <cell r="G46" t="str">
            <v>De León, I.</v>
          </cell>
          <cell r="H46">
            <v>2014</v>
          </cell>
          <cell r="I46" t="str">
            <v>Derecho</v>
          </cell>
          <cell r="J46" t="str">
            <v xml:space="preserve">Derecho, Criminalística y política </v>
          </cell>
        </row>
        <row r="47">
          <cell r="D47">
            <v>9789587624052</v>
          </cell>
          <cell r="E47">
            <v>9789587624052</v>
          </cell>
          <cell r="F47" t="str">
            <v>Aprovechamiento de energías renovables</v>
          </cell>
          <cell r="G47" t="str">
            <v>Interconsulting Bureau S.L.</v>
          </cell>
          <cell r="H47">
            <v>2015</v>
          </cell>
          <cell r="I47" t="str">
            <v>Medio ambiente</v>
          </cell>
          <cell r="J47" t="str">
            <v>Medio ambiente</v>
          </cell>
        </row>
        <row r="48">
          <cell r="D48">
            <v>9789587626445</v>
          </cell>
          <cell r="E48">
            <v>0</v>
          </cell>
          <cell r="F48" t="str">
            <v>Apuntes de finanzas operativas. Lo básico para saber operar una empresa financieramente.</v>
          </cell>
          <cell r="G48" t="str">
            <v>Lira, P.</v>
          </cell>
          <cell r="H48">
            <v>2017</v>
          </cell>
          <cell r="I48" t="str">
            <v>Ciencias administrativas, contables y económicas</v>
          </cell>
          <cell r="J48" t="str">
            <v>Contabilidad y finanzas</v>
          </cell>
        </row>
        <row r="49">
          <cell r="D49">
            <v>9789587628968</v>
          </cell>
          <cell r="E49">
            <v>9789587628975</v>
          </cell>
          <cell r="F49" t="str">
            <v>Arduino. Curso práctico. Edición 2018</v>
          </cell>
          <cell r="G49" t="str">
            <v>Moreno, A. et al.</v>
          </cell>
          <cell r="H49">
            <v>2018</v>
          </cell>
          <cell r="I49" t="str">
            <v>Ingeniería</v>
          </cell>
          <cell r="J49" t="str">
            <v>Ingeniería de sistemas e informática</v>
          </cell>
        </row>
        <row r="50">
          <cell r="D50">
            <v>9789587626025</v>
          </cell>
          <cell r="E50">
            <v>9789587626025</v>
          </cell>
          <cell r="F50" t="str">
            <v>Arduino. Guía Práctica De Fundamentos Y Simulación</v>
          </cell>
          <cell r="G50" t="str">
            <v>López, E.</v>
          </cell>
          <cell r="H50">
            <v>2016</v>
          </cell>
          <cell r="I50" t="str">
            <v>Ingeniería</v>
          </cell>
          <cell r="J50" t="str">
            <v>Ingeniería de sistemas e informática</v>
          </cell>
        </row>
        <row r="51">
          <cell r="D51">
            <v>9789587623741</v>
          </cell>
          <cell r="E51">
            <v>9789587623741</v>
          </cell>
          <cell r="F51" t="str">
            <v>Arquitectura bioclimática</v>
          </cell>
          <cell r="G51" t="str">
            <v>Garzón, B.</v>
          </cell>
          <cell r="H51">
            <v>2015</v>
          </cell>
          <cell r="I51" t="str">
            <v>Arquitectura</v>
          </cell>
          <cell r="J51" t="str">
            <v>Arquitectura</v>
          </cell>
        </row>
        <row r="52">
          <cell r="D52">
            <v>9789587921281</v>
          </cell>
          <cell r="E52">
            <v>9789587921298</v>
          </cell>
          <cell r="F52" t="str">
            <v>Arquitectura biodigital. Hacia un nuevo paradigma en la arquitectura contemporánea</v>
          </cell>
          <cell r="G52" t="str">
            <v>Fraile, M.</v>
          </cell>
          <cell r="H52">
            <v>2020</v>
          </cell>
          <cell r="I52" t="str">
            <v>Arquitectura</v>
          </cell>
          <cell r="J52" t="str">
            <v>Arquitectura</v>
          </cell>
        </row>
        <row r="53">
          <cell r="D53">
            <v>9789587623765</v>
          </cell>
          <cell r="E53">
            <v>9789587623765</v>
          </cell>
          <cell r="F53" t="str">
            <v>Arquitectura biológica, la vivienda como organismo vivo</v>
          </cell>
          <cell r="G53" t="str">
            <v xml:space="preserve">Aresta, M. </v>
          </cell>
          <cell r="H53">
            <v>2015</v>
          </cell>
          <cell r="I53" t="str">
            <v>Arquitectura</v>
          </cell>
          <cell r="J53" t="str">
            <v>Arquitectura</v>
          </cell>
        </row>
        <row r="54">
          <cell r="D54">
            <v>9789587620337</v>
          </cell>
          <cell r="E54">
            <v>9789587620337</v>
          </cell>
          <cell r="F54" t="str">
            <v>Arquitectura sostenible, bases soportes y casos demostrativos</v>
          </cell>
          <cell r="G54" t="str">
            <v>Garzón, B.</v>
          </cell>
          <cell r="H54">
            <v>2012</v>
          </cell>
          <cell r="I54" t="str">
            <v>Arquitectura</v>
          </cell>
          <cell r="J54" t="str">
            <v>Arquitectura</v>
          </cell>
        </row>
        <row r="55">
          <cell r="D55">
            <v>9789587624007</v>
          </cell>
          <cell r="E55">
            <v>9789587624007</v>
          </cell>
          <cell r="F55" t="str">
            <v>Arquitectura sustentable, proyecto social en sectores marginales</v>
          </cell>
          <cell r="G55" t="str">
            <v>Miguel, S.</v>
          </cell>
          <cell r="H55">
            <v>2015</v>
          </cell>
          <cell r="I55" t="str">
            <v>Arquitectura</v>
          </cell>
          <cell r="J55" t="str">
            <v>Arquitectura</v>
          </cell>
        </row>
        <row r="56">
          <cell r="D56">
            <v>9789587621228</v>
          </cell>
          <cell r="E56">
            <v>9789587621228</v>
          </cell>
          <cell r="F56" t="str">
            <v>Arquitectura y ciudad, del proyecto al ecoproyecto</v>
          </cell>
          <cell r="G56" t="str">
            <v>Fernández, R.</v>
          </cell>
          <cell r="H56">
            <v>2013</v>
          </cell>
          <cell r="I56" t="str">
            <v>Arquitectura</v>
          </cell>
          <cell r="J56" t="str">
            <v>Arquitectura</v>
          </cell>
        </row>
        <row r="57">
          <cell r="D57">
            <v>9789875843134</v>
          </cell>
          <cell r="E57" t="e">
            <v>#N/A</v>
          </cell>
          <cell r="F57" t="str">
            <v>Arquitectura y crítica en Lationamérica</v>
          </cell>
          <cell r="G57" t="str">
            <v xml:space="preserve">Montaner, J. </v>
          </cell>
          <cell r="H57">
            <v>2011</v>
          </cell>
          <cell r="I57" t="str">
            <v>Arquitectura</v>
          </cell>
          <cell r="J57" t="str">
            <v>Arquitectura</v>
          </cell>
        </row>
        <row r="58">
          <cell r="D58">
            <v>9789588675268</v>
          </cell>
          <cell r="E58">
            <v>9789588675268</v>
          </cell>
          <cell r="F58" t="str">
            <v>Arquitectura y modos de habitar</v>
          </cell>
          <cell r="G58" t="str">
            <v>Sarquis, J.</v>
          </cell>
          <cell r="H58">
            <v>2011</v>
          </cell>
          <cell r="I58" t="str">
            <v>Arquitectura</v>
          </cell>
          <cell r="J58" t="str">
            <v>Arquitectura</v>
          </cell>
        </row>
        <row r="59">
          <cell r="D59">
            <v>9789587921304</v>
          </cell>
          <cell r="E59">
            <v>9789587921311</v>
          </cell>
          <cell r="F59" t="str">
            <v>Arquitecturas biológicas. El amor por la forma (philomorphus)</v>
          </cell>
          <cell r="G59" t="str">
            <v xml:space="preserve">Aresta, M. </v>
          </cell>
          <cell r="H59">
            <v>2020</v>
          </cell>
          <cell r="I59" t="str">
            <v>Arquitectura</v>
          </cell>
          <cell r="J59" t="str">
            <v>Arquitectura</v>
          </cell>
        </row>
        <row r="60">
          <cell r="D60">
            <v>9789587622751</v>
          </cell>
          <cell r="E60">
            <v>9789587622751</v>
          </cell>
          <cell r="F60" t="str">
            <v>Arte y gestión de la producción audivisual</v>
          </cell>
          <cell r="G60" t="str">
            <v>Carpio, S.</v>
          </cell>
          <cell r="H60">
            <v>2015</v>
          </cell>
          <cell r="I60" t="str">
            <v xml:space="preserve">Comunicación y periodismo </v>
          </cell>
          <cell r="J60" t="str">
            <v xml:space="preserve">Comunicación y periodismo </v>
          </cell>
        </row>
        <row r="61">
          <cell r="D61">
            <v>9789587920666</v>
          </cell>
          <cell r="E61">
            <v>9789587920673</v>
          </cell>
          <cell r="F61" t="str">
            <v>Atención al cliente en el proceso comercial</v>
          </cell>
          <cell r="G61" t="str">
            <v>Rumín, J.</v>
          </cell>
          <cell r="H61">
            <v>2019</v>
          </cell>
          <cell r="I61" t="str">
            <v>Ciencias administrativas, contables y económicas</v>
          </cell>
          <cell r="J61" t="str">
            <v>Marketing y publicidad</v>
          </cell>
        </row>
        <row r="62">
          <cell r="D62">
            <v>9789587920383</v>
          </cell>
          <cell r="E62">
            <v>9789587920390</v>
          </cell>
          <cell r="F62" t="str">
            <v>Atención al cliente en el proceso comercial. Operaciones administrativas comerciales</v>
          </cell>
          <cell r="G62" t="str">
            <v>Centro de Estudios ADAMS</v>
          </cell>
          <cell r="H62">
            <v>2019</v>
          </cell>
          <cell r="I62" t="str">
            <v>Ciencias administrativas, contables y económicas</v>
          </cell>
          <cell r="J62" t="str">
            <v>Marketing y publicidad</v>
          </cell>
        </row>
        <row r="63">
          <cell r="D63">
            <v>9789587624496</v>
          </cell>
          <cell r="E63">
            <v>9789587624496</v>
          </cell>
          <cell r="F63" t="str">
            <v>Atlas de casas urbanas</v>
          </cell>
          <cell r="G63" t="str">
            <v>Kliczkowski, G.</v>
          </cell>
          <cell r="H63">
            <v>2015</v>
          </cell>
          <cell r="I63" t="str">
            <v>Arquitectura</v>
          </cell>
          <cell r="J63" t="str">
            <v>Arquitectura</v>
          </cell>
        </row>
        <row r="64">
          <cell r="D64">
            <v>9789587622287</v>
          </cell>
          <cell r="E64">
            <v>9789587623642</v>
          </cell>
          <cell r="F64" t="str">
            <v>Auditoría administrativa</v>
          </cell>
          <cell r="G64" t="str">
            <v>Murcia, H.</v>
          </cell>
          <cell r="H64">
            <v>2014</v>
          </cell>
          <cell r="I64" t="str">
            <v>Ciencias administrativas, contables y económicas</v>
          </cell>
          <cell r="J64" t="str">
            <v>Auditoría y revisoría</v>
          </cell>
        </row>
        <row r="65">
          <cell r="D65">
            <v>9789587621969</v>
          </cell>
          <cell r="F65" t="str">
            <v xml:space="preserve">Auditoría de las áreas de la empresa </v>
          </cell>
          <cell r="G65" t="str">
            <v xml:space="preserve">Montaño, F. </v>
          </cell>
          <cell r="H65">
            <v>2014</v>
          </cell>
          <cell r="I65" t="str">
            <v>Ciencias administrativas, contables y económicas</v>
          </cell>
          <cell r="J65" t="str">
            <v>Auditoría y revisoría</v>
          </cell>
        </row>
        <row r="66">
          <cell r="D66">
            <v>9789587620856</v>
          </cell>
          <cell r="E66">
            <v>9789587628197</v>
          </cell>
          <cell r="F66" t="str">
            <v xml:space="preserve">Auditoría de seguridad informática </v>
          </cell>
          <cell r="G66" t="str">
            <v>Gómez, A.</v>
          </cell>
          <cell r="H66">
            <v>2013</v>
          </cell>
          <cell r="I66" t="str">
            <v>Ingeniería</v>
          </cell>
          <cell r="J66" t="str">
            <v>Ingeniería de sistemas e informática</v>
          </cell>
        </row>
        <row r="67">
          <cell r="D67">
            <v>9789587629439</v>
          </cell>
          <cell r="E67">
            <v>9789587629446</v>
          </cell>
          <cell r="F67" t="str">
            <v>Auditoría forense aplicada a la administración de la salud</v>
          </cell>
          <cell r="G67" t="str">
            <v>Fonseca, Á.</v>
          </cell>
          <cell r="H67">
            <v>2019</v>
          </cell>
          <cell r="I67" t="str">
            <v>Ciencias administrativas, contables y económicas</v>
          </cell>
          <cell r="J67" t="str">
            <v>Auditoría y revisoría</v>
          </cell>
        </row>
        <row r="68">
          <cell r="D68">
            <v>9789587624571</v>
          </cell>
          <cell r="E68">
            <v>9789587624588</v>
          </cell>
          <cell r="F68" t="str">
            <v>Auditoría Forense. Aplicada al campo administrativo y financiero, medio ambiente, cultural, social, política y tecnología</v>
          </cell>
          <cell r="G68" t="str">
            <v>Fonseca, Á.</v>
          </cell>
          <cell r="H68">
            <v>2015</v>
          </cell>
          <cell r="I68" t="str">
            <v>Ciencias administrativas, contables y económicas</v>
          </cell>
          <cell r="J68" t="str">
            <v>Auditoría y revisoría</v>
          </cell>
        </row>
        <row r="69">
          <cell r="D69">
            <v>9789587626056</v>
          </cell>
          <cell r="E69">
            <v>9789587626124</v>
          </cell>
          <cell r="F69" t="str">
            <v>Auditoría y control. Reflexiones a la luz de la legislación</v>
          </cell>
          <cell r="G69" t="str">
            <v>Bermudez, H.</v>
          </cell>
          <cell r="H69">
            <v>2016</v>
          </cell>
          <cell r="I69" t="str">
            <v>Ciencias administrativas, contables y económicas</v>
          </cell>
          <cell r="J69" t="str">
            <v>Auditoría y revisoría</v>
          </cell>
        </row>
        <row r="70">
          <cell r="D70">
            <v>9789587620894</v>
          </cell>
          <cell r="E70">
            <v>9789587620894</v>
          </cell>
          <cell r="F70" t="str">
            <v>Auditoría. Enfoque teórico - práctico</v>
          </cell>
          <cell r="G70" t="str">
            <v>Pallerola, J.</v>
          </cell>
          <cell r="H70">
            <v>2013</v>
          </cell>
          <cell r="I70" t="str">
            <v>Ciencias administrativas, contables y económicas</v>
          </cell>
          <cell r="J70" t="str">
            <v>Auditoría y revisoría</v>
          </cell>
        </row>
        <row r="71">
          <cell r="D71">
            <v>9789587627879</v>
          </cell>
          <cell r="E71">
            <v>9789587627879</v>
          </cell>
          <cell r="F71" t="str">
            <v>Autocad 2017. Curso Práctico</v>
          </cell>
          <cell r="G71" t="str">
            <v>Cebolla, C. et al.</v>
          </cell>
          <cell r="H71">
            <v>2018</v>
          </cell>
          <cell r="I71" t="str">
            <v>Arquitectura</v>
          </cell>
          <cell r="J71" t="str">
            <v>Arquitectura</v>
          </cell>
        </row>
        <row r="72">
          <cell r="D72">
            <v>9789587629989</v>
          </cell>
          <cell r="E72">
            <v>9789587629996</v>
          </cell>
          <cell r="F72" t="str">
            <v>AutoCAD 2019. Curso práctico</v>
          </cell>
          <cell r="G72" t="str">
            <v>Cebolla, C. et al.</v>
          </cell>
          <cell r="H72">
            <v>2019</v>
          </cell>
          <cell r="I72" t="str">
            <v>Arquitectura</v>
          </cell>
          <cell r="J72" t="str">
            <v>Arquitectura</v>
          </cell>
        </row>
        <row r="73">
          <cell r="D73">
            <v>9789587625783</v>
          </cell>
          <cell r="E73">
            <v>9789587625790</v>
          </cell>
          <cell r="F73" t="str">
            <v>Automatización Electroneumática</v>
          </cell>
          <cell r="G73" t="str">
            <v>Vásquez, J.</v>
          </cell>
          <cell r="H73">
            <v>2016</v>
          </cell>
          <cell r="I73" t="str">
            <v>Ingeniería</v>
          </cell>
          <cell r="J73" t="str">
            <v>Ingeniería Mecánica</v>
          </cell>
        </row>
        <row r="74">
          <cell r="D74">
            <v>9789587627305</v>
          </cell>
          <cell r="E74">
            <v>9789587627312</v>
          </cell>
          <cell r="F74" t="str">
            <v>Automatización electroneumática métodos sistemáticos. Álgebra de Boole- Cascada- Paso a paso</v>
          </cell>
          <cell r="G74" t="str">
            <v>Vásquez, J.</v>
          </cell>
          <cell r="H74">
            <v>2017</v>
          </cell>
          <cell r="I74" t="str">
            <v>Ingeniería</v>
          </cell>
          <cell r="J74" t="str">
            <v>Ingeniería Mecánica</v>
          </cell>
        </row>
        <row r="75">
          <cell r="D75">
            <v>9789587624915</v>
          </cell>
          <cell r="E75">
            <v>9789587624861</v>
          </cell>
          <cell r="F75" t="str">
            <v>Automatización neumática</v>
          </cell>
          <cell r="G75" t="str">
            <v>Vásquez, J.</v>
          </cell>
          <cell r="H75">
            <v>2015</v>
          </cell>
          <cell r="I75" t="str">
            <v>Ingeniería</v>
          </cell>
          <cell r="J75" t="str">
            <v>Ingeniería Mecánica</v>
          </cell>
        </row>
        <row r="76">
          <cell r="D76">
            <v>9789587620962</v>
          </cell>
          <cell r="E76">
            <v>9789587623338</v>
          </cell>
          <cell r="F76" t="str">
            <v>Banca comercial y de inversión</v>
          </cell>
          <cell r="G76" t="str">
            <v>Cuartas, F.</v>
          </cell>
          <cell r="H76">
            <v>2013</v>
          </cell>
          <cell r="I76" t="str">
            <v>Ciencias administrativas, contables y económicas</v>
          </cell>
          <cell r="J76" t="str">
            <v>Contabilidad y finanzas</v>
          </cell>
        </row>
        <row r="77">
          <cell r="D77">
            <v>9789588675527</v>
          </cell>
          <cell r="E77">
            <v>9789588675527</v>
          </cell>
          <cell r="F77" t="str">
            <v>Biohuertos. Agricultura ecológica</v>
          </cell>
          <cell r="G77" t="str">
            <v>Rimache, Mijael.</v>
          </cell>
          <cell r="H77">
            <v>2011</v>
          </cell>
          <cell r="I77" t="str">
            <v>Ingeniería</v>
          </cell>
          <cell r="J77" t="str">
            <v>Ingeniería agropecuaria y de alimentos</v>
          </cell>
        </row>
        <row r="78">
          <cell r="D78">
            <v>9789587624311</v>
          </cell>
          <cell r="E78">
            <v>9789587624311</v>
          </cell>
          <cell r="F78" t="str">
            <v>Bioinformática, el ADN a un solo clic</v>
          </cell>
          <cell r="G78" t="str">
            <v>Roldán, D.</v>
          </cell>
          <cell r="H78">
            <v>2015</v>
          </cell>
          <cell r="I78" t="str">
            <v>Ingeniería</v>
          </cell>
          <cell r="J78" t="str">
            <v>Ingeniería de sistemas e informática</v>
          </cell>
        </row>
        <row r="79">
          <cell r="D79">
            <v>9789587920000</v>
          </cell>
          <cell r="E79">
            <v>9789587620017</v>
          </cell>
          <cell r="F79" t="str">
            <v>Bitcoin ¿Qué? ¿Cuándo? ¿Dónde? ¿Cómo? ¿Por qué?. 72 respuestas para comprender el futuro del dinero</v>
          </cell>
          <cell r="G79" t="str">
            <v>Tolj, J.</v>
          </cell>
          <cell r="H79">
            <v>2019</v>
          </cell>
          <cell r="I79" t="str">
            <v>Ciencias administrativas, contables y económicas</v>
          </cell>
          <cell r="J79" t="str">
            <v>Contabilidad y finanzas</v>
          </cell>
        </row>
        <row r="80">
          <cell r="D80">
            <v>9789587626032</v>
          </cell>
          <cell r="E80">
            <v>9789587626032</v>
          </cell>
          <cell r="F80" t="str">
            <v>Bitcoin. Guía  Completa De La Moneda Del Futuro</v>
          </cell>
          <cell r="G80" t="str">
            <v>Marquez, S.</v>
          </cell>
          <cell r="H80">
            <v>2016</v>
          </cell>
          <cell r="I80" t="str">
            <v>Ciencias administrativas, contables y económicas</v>
          </cell>
          <cell r="J80" t="str">
            <v>Contabilidad y finanzas</v>
          </cell>
        </row>
        <row r="81">
          <cell r="D81">
            <v>9789587627916</v>
          </cell>
          <cell r="E81">
            <v>9789587627916</v>
          </cell>
          <cell r="F81" t="str">
            <v>Blender. Curso práctico</v>
          </cell>
          <cell r="G81" t="str">
            <v>Lidon, M.</v>
          </cell>
          <cell r="H81">
            <v>2018</v>
          </cell>
          <cell r="I81" t="str">
            <v>Ingeniería</v>
          </cell>
          <cell r="J81" t="str">
            <v>Ingeniería de sistemas e informática</v>
          </cell>
        </row>
        <row r="82">
          <cell r="D82">
            <v>9789587920024</v>
          </cell>
          <cell r="E82">
            <v>9789587920031</v>
          </cell>
          <cell r="F82" t="str">
            <v>Blockchain. Fundamentos de la cadena de bloques</v>
          </cell>
          <cell r="G82" t="str">
            <v>Rojo, M.</v>
          </cell>
          <cell r="H82">
            <v>2019</v>
          </cell>
          <cell r="I82" t="str">
            <v>Ciencias administrativas, contables y económicas</v>
          </cell>
          <cell r="J82" t="str">
            <v>Contabilidad y finanzas</v>
          </cell>
        </row>
        <row r="83">
          <cell r="D83">
            <v>9789588675862</v>
          </cell>
          <cell r="E83">
            <v>9789588675862</v>
          </cell>
          <cell r="F83" t="str">
            <v>C # básico, Compl.WEB</v>
          </cell>
          <cell r="G83" t="str">
            <v>Fernández, C.</v>
          </cell>
          <cell r="H83">
            <v>2011</v>
          </cell>
          <cell r="I83" t="str">
            <v>Ingeniería</v>
          </cell>
          <cell r="J83" t="str">
            <v>Ingeniería de sistemas e informática</v>
          </cell>
        </row>
        <row r="84">
          <cell r="D84">
            <v>9789588675879</v>
          </cell>
          <cell r="E84">
            <v>9789588675879</v>
          </cell>
          <cell r="F84" t="str">
            <v>C++ basico, Compl.WEB</v>
          </cell>
          <cell r="G84" t="str">
            <v>Fernández, C.</v>
          </cell>
          <cell r="H84">
            <v>2011</v>
          </cell>
          <cell r="I84" t="str">
            <v>Ingeniería</v>
          </cell>
          <cell r="J84" t="str">
            <v>Ingeniería de sistemas e informática</v>
          </cell>
        </row>
        <row r="85">
          <cell r="D85">
            <v>9789587627657</v>
          </cell>
          <cell r="E85">
            <v>9789587627664</v>
          </cell>
          <cell r="F85" t="str">
            <v>C++ Soportado con Qt</v>
          </cell>
          <cell r="G85" t="str">
            <v>Oviedo, E.</v>
          </cell>
          <cell r="H85">
            <v>2018</v>
          </cell>
          <cell r="I85" t="str">
            <v>Ingeniería</v>
          </cell>
          <cell r="J85" t="str">
            <v>Ingeniería de sistemas e informática</v>
          </cell>
        </row>
        <row r="86">
          <cell r="D86">
            <v>9789588348940</v>
          </cell>
          <cell r="E86">
            <v>9789588348940</v>
          </cell>
          <cell r="F86" t="str">
            <v>Cálculo integral</v>
          </cell>
          <cell r="G86" t="str">
            <v>Aguilar, L. et al.</v>
          </cell>
          <cell r="H86">
            <v>2010</v>
          </cell>
          <cell r="I86" t="str">
            <v>Ciencias básicas</v>
          </cell>
          <cell r="J86" t="str">
            <v>Matemáticas y estadística</v>
          </cell>
        </row>
        <row r="87">
          <cell r="D87">
            <v>9789587625844</v>
          </cell>
          <cell r="E87">
            <v>9789587625851</v>
          </cell>
          <cell r="F87" t="str">
            <v>Cálculo Integral. Técnicas de integración</v>
          </cell>
          <cell r="G87" t="str">
            <v>Cardona, J. et al.</v>
          </cell>
          <cell r="H87">
            <v>2016</v>
          </cell>
          <cell r="I87" t="str">
            <v>Ciencias básicas</v>
          </cell>
          <cell r="J87" t="str">
            <v>Matemáticas y estadística</v>
          </cell>
        </row>
        <row r="88">
          <cell r="D88">
            <v>9789587626612</v>
          </cell>
          <cell r="E88">
            <v>9789587626612</v>
          </cell>
          <cell r="F88" t="str">
            <v>Calidad de aguas. Usos y aprovechamiento</v>
          </cell>
          <cell r="G88" t="str">
            <v>Interconsulting Bureau S.L</v>
          </cell>
          <cell r="H88">
            <v>2017</v>
          </cell>
          <cell r="I88" t="str">
            <v>Medio ambiente</v>
          </cell>
          <cell r="J88" t="str">
            <v>Medio ambiente</v>
          </cell>
        </row>
        <row r="89">
          <cell r="D89">
            <v>9789587920048</v>
          </cell>
          <cell r="E89">
            <v>9789587920055</v>
          </cell>
          <cell r="F89" t="str">
            <v>Calidad de datos</v>
          </cell>
          <cell r="G89" t="str">
            <v>Caballero, I. et al.</v>
          </cell>
          <cell r="H89">
            <v>2019</v>
          </cell>
          <cell r="I89" t="str">
            <v>Ingeniería</v>
          </cell>
          <cell r="J89" t="str">
            <v>Ingeniería de sistemas e informática</v>
          </cell>
        </row>
        <row r="90">
          <cell r="D90">
            <v>9789587629163</v>
          </cell>
          <cell r="E90">
            <v>9789587629170</v>
          </cell>
          <cell r="F90" t="str">
            <v>Calidad de sistemas de información. 4ta Edición</v>
          </cell>
          <cell r="G90" t="str">
            <v>Piattini, M. et al.</v>
          </cell>
          <cell r="H90">
            <v>2019</v>
          </cell>
          <cell r="I90" t="str">
            <v>Ingeniería</v>
          </cell>
          <cell r="J90" t="str">
            <v>Ingeniería de sistemas e informática</v>
          </cell>
        </row>
        <row r="91">
          <cell r="D91">
            <v>9789588675350</v>
          </cell>
          <cell r="E91">
            <v>9789588675350</v>
          </cell>
          <cell r="F91" t="str">
            <v xml:space="preserve">Calidad de una obra. La </v>
          </cell>
          <cell r="G91" t="str">
            <v>Viola, E.</v>
          </cell>
          <cell r="H91">
            <v>2011</v>
          </cell>
          <cell r="I91" t="str">
            <v>Ingeniería</v>
          </cell>
          <cell r="J91" t="str">
            <v>Ingeniería civil</v>
          </cell>
        </row>
        <row r="92">
          <cell r="D92">
            <v>9789588692067</v>
          </cell>
          <cell r="E92">
            <v>9789588692067</v>
          </cell>
          <cell r="F92" t="str">
            <v>Calidad del agua</v>
          </cell>
          <cell r="G92" t="str">
            <v>Sierra, C.</v>
          </cell>
          <cell r="H92">
            <v>2011</v>
          </cell>
          <cell r="I92" t="str">
            <v>Medio ambiente</v>
          </cell>
          <cell r="J92" t="str">
            <v>Medio ambiente</v>
          </cell>
        </row>
        <row r="93">
          <cell r="D93">
            <v>9789587626742</v>
          </cell>
          <cell r="E93">
            <v>9789587626759</v>
          </cell>
          <cell r="F93" t="str">
            <v>Canales de distribución logístico-comerciales</v>
          </cell>
          <cell r="G93" t="str">
            <v>Eslava, A.</v>
          </cell>
          <cell r="H93">
            <v>2017</v>
          </cell>
          <cell r="I93" t="str">
            <v>Ciencias administrativas, contables y económicas</v>
          </cell>
          <cell r="J93" t="str">
            <v>Logística, compras, distribución (supply chain)</v>
          </cell>
        </row>
        <row r="94">
          <cell r="D94">
            <v>9789587621419</v>
          </cell>
          <cell r="E94">
            <v>9789587621419</v>
          </cell>
          <cell r="F94" t="str">
            <v>Casas con estructura de acero</v>
          </cell>
          <cell r="G94" t="str">
            <v>Jáuregui, E. et al.</v>
          </cell>
          <cell r="H94">
            <v>2013</v>
          </cell>
          <cell r="I94" t="str">
            <v>Ingeniería</v>
          </cell>
          <cell r="J94" t="str">
            <v>Ingeniería civil</v>
          </cell>
        </row>
        <row r="95">
          <cell r="D95">
            <v>9789587920062</v>
          </cell>
          <cell r="E95">
            <v>9789587920079</v>
          </cell>
          <cell r="F95" t="str">
            <v>Circuitos digitales. Problemas y ejercicios resueltos</v>
          </cell>
          <cell r="G95" t="str">
            <v>Oliver, A. et al.</v>
          </cell>
          <cell r="H95">
            <v>2019</v>
          </cell>
          <cell r="I95" t="str">
            <v>Ingeniería</v>
          </cell>
          <cell r="J95" t="str">
            <v>Ingeniería electrónica, Eléctrica y comunicaciones</v>
          </cell>
        </row>
        <row r="96">
          <cell r="D96">
            <v>9789587621426</v>
          </cell>
          <cell r="E96">
            <v>9789587621426</v>
          </cell>
          <cell r="F96" t="str">
            <v>Cirugía de casas</v>
          </cell>
          <cell r="G96" t="str">
            <v>Livingston, R.</v>
          </cell>
          <cell r="H96">
            <v>2013</v>
          </cell>
          <cell r="I96" t="str">
            <v>Arquitectura</v>
          </cell>
          <cell r="J96" t="str">
            <v>Arquitectura</v>
          </cell>
        </row>
        <row r="97">
          <cell r="D97">
            <v>9789587921700</v>
          </cell>
          <cell r="E97">
            <v>9789587921717</v>
          </cell>
          <cell r="F97" t="str">
            <v>CITYENGINE. Manual práctico</v>
          </cell>
          <cell r="G97" t="str">
            <v>Temes Cordovez, R. y Moya Fuero, A.</v>
          </cell>
          <cell r="H97">
            <v>2020</v>
          </cell>
          <cell r="I97" t="str">
            <v>Ingeniería</v>
          </cell>
          <cell r="J97" t="str">
            <v>Ingeniería de sistemas e informática</v>
          </cell>
        </row>
        <row r="98">
          <cell r="D98">
            <v>9789587627992</v>
          </cell>
          <cell r="E98">
            <v>9789587627992</v>
          </cell>
          <cell r="F98" t="str">
            <v>Comer seguro comiendo de todo</v>
          </cell>
          <cell r="G98" t="str">
            <v>OCU Ediciones S.A</v>
          </cell>
          <cell r="H98">
            <v>2018</v>
          </cell>
          <cell r="I98" t="str">
            <v xml:space="preserve">Salud y bienestar </v>
          </cell>
          <cell r="J98" t="str">
            <v>Nutrición</v>
          </cell>
        </row>
        <row r="99">
          <cell r="D99">
            <v>9789587628029</v>
          </cell>
          <cell r="E99">
            <v>9789587628029</v>
          </cell>
          <cell r="F99" t="str">
            <v>Cómo ahorrar dinero con los consejos e informaciones de OCU</v>
          </cell>
          <cell r="G99" t="str">
            <v>OCU Ediciones S.A</v>
          </cell>
          <cell r="H99">
            <v>2018</v>
          </cell>
          <cell r="I99" t="str">
            <v>Ciencias administrativas, contables y económicas</v>
          </cell>
          <cell r="J99" t="str">
            <v>Contabilidad y finanzas</v>
          </cell>
        </row>
        <row r="100">
          <cell r="D100">
            <v>9789587621259</v>
          </cell>
          <cell r="E100">
            <v>9789587621259</v>
          </cell>
          <cell r="F100" t="str">
            <v>Cómo crear marcas que funcionen</v>
          </cell>
          <cell r="G100" t="str">
            <v>Sterman, A.</v>
          </cell>
          <cell r="H100">
            <v>2013</v>
          </cell>
          <cell r="I100" t="str">
            <v>Ciencias administrativas, contables y económicas</v>
          </cell>
          <cell r="J100" t="str">
            <v>Marketing y publicidad</v>
          </cell>
        </row>
        <row r="101">
          <cell r="D101">
            <v>9789587627893</v>
          </cell>
          <cell r="E101">
            <v>9789587627893</v>
          </cell>
          <cell r="F101" t="str">
            <v>Cómo crear una empresa con una App. 2da Edición</v>
          </cell>
          <cell r="G101" t="str">
            <v>Martinez, P.</v>
          </cell>
          <cell r="H101">
            <v>2018</v>
          </cell>
          <cell r="I101" t="str">
            <v>Ingeniería</v>
          </cell>
          <cell r="J101" t="str">
            <v>Ingeniería de sistemas e informática</v>
          </cell>
        </row>
        <row r="102">
          <cell r="D102">
            <v>9789587622478</v>
          </cell>
          <cell r="E102">
            <v>9789587623680</v>
          </cell>
          <cell r="F102" t="str">
            <v>Cómo desarrollar habilidades de pensamiento, guia basada en cinco propuestas de investigadores</v>
          </cell>
          <cell r="G102" t="str">
            <v>Márquez, P.</v>
          </cell>
          <cell r="H102">
            <v>2014</v>
          </cell>
          <cell r="I102" t="str">
            <v>Educación y pedagogía</v>
          </cell>
          <cell r="J102" t="str">
            <v>Educación y pedagogía</v>
          </cell>
        </row>
        <row r="103">
          <cell r="D103">
            <v>9789587624113</v>
          </cell>
          <cell r="E103">
            <v>9789587624113</v>
          </cell>
          <cell r="F103" t="str">
            <v>Cómo enriquecerse en la bolsa. 2 Ed.</v>
          </cell>
          <cell r="G103" t="str">
            <v>Herrero, J.</v>
          </cell>
          <cell r="H103">
            <v>2015</v>
          </cell>
          <cell r="I103" t="str">
            <v>Ciencias administrativas, contables y económicas</v>
          </cell>
          <cell r="J103" t="str">
            <v>Contabilidad y finanzas</v>
          </cell>
        </row>
        <row r="104">
          <cell r="D104">
            <v>9789587622386</v>
          </cell>
          <cell r="E104">
            <v>9789587623697</v>
          </cell>
          <cell r="F104" t="str">
            <v>Cómo escribir la investigación académica desde le proyecto hasta la defensa</v>
          </cell>
          <cell r="G104" t="str">
            <v>Cisneros, M.</v>
          </cell>
          <cell r="H104">
            <v>2014</v>
          </cell>
          <cell r="I104" t="str">
            <v>Educación y pedagogía</v>
          </cell>
          <cell r="J104" t="str">
            <v>Educación y pedagogía</v>
          </cell>
        </row>
        <row r="105">
          <cell r="D105">
            <v>9789587622515</v>
          </cell>
          <cell r="E105">
            <v>9789587622515</v>
          </cell>
          <cell r="F105" t="str">
            <v>Cómo hacer y exponer presentaciones exitosas</v>
          </cell>
          <cell r="G105" t="str">
            <v>Cruz, A.</v>
          </cell>
          <cell r="H105">
            <v>2014</v>
          </cell>
          <cell r="I105" t="str">
            <v xml:space="preserve">Comunicación y periodismo </v>
          </cell>
          <cell r="J105" t="str">
            <v xml:space="preserve">Comunicación y periodismo </v>
          </cell>
        </row>
        <row r="106">
          <cell r="D106">
            <v>9789587625523</v>
          </cell>
          <cell r="E106">
            <v>9789587625530</v>
          </cell>
          <cell r="F106" t="str">
            <v>Cómo Resignificar La Escuela. Racionalidad Y Epistemología</v>
          </cell>
          <cell r="G106" t="str">
            <v>Llanos, A.</v>
          </cell>
          <cell r="H106">
            <v>2016</v>
          </cell>
          <cell r="I106" t="str">
            <v>Educación y pedagogía</v>
          </cell>
          <cell r="J106" t="str">
            <v>Educación y pedagogía</v>
          </cell>
        </row>
        <row r="107">
          <cell r="D107">
            <v>9789587921564</v>
          </cell>
          <cell r="E107">
            <v>9789587921571</v>
          </cell>
          <cell r="F107" t="str">
            <v>CÓMO SER EL No. 1. Técnicas y estrategias prácticas de SEO</v>
          </cell>
          <cell r="G107" t="str">
            <v>Angie Ramos</v>
          </cell>
          <cell r="H107">
            <v>2020</v>
          </cell>
          <cell r="I107" t="str">
            <v>Ciencias administrativas, contables y económicas</v>
          </cell>
          <cell r="J107" t="str">
            <v>Marketing y publicidad</v>
          </cell>
        </row>
        <row r="108">
          <cell r="D108">
            <v>9789588675596</v>
          </cell>
          <cell r="E108">
            <v>9789588675596</v>
          </cell>
          <cell r="F108" t="str">
            <v>Cómo ser un buen profesional eléctrico</v>
          </cell>
          <cell r="G108" t="str">
            <v>Pérez, Ó. et al.</v>
          </cell>
          <cell r="H108">
            <v>2011</v>
          </cell>
          <cell r="I108" t="str">
            <v>Ingeniería</v>
          </cell>
          <cell r="J108" t="str">
            <v>Ingeniería electrónica, Eléctrica y comunicaciones</v>
          </cell>
        </row>
        <row r="109">
          <cell r="D109">
            <v>9789587620245</v>
          </cell>
          <cell r="E109">
            <v>9789587620245</v>
          </cell>
          <cell r="F109" t="str">
            <v xml:space="preserve">Competencias básicas en la enseñanza. Las </v>
          </cell>
          <cell r="G109" t="str">
            <v>Doncel, J. et al.</v>
          </cell>
          <cell r="H109">
            <v>2012</v>
          </cell>
          <cell r="I109" t="str">
            <v>Educación y pedagogía</v>
          </cell>
          <cell r="J109" t="str">
            <v>Educación y pedagogía</v>
          </cell>
        </row>
        <row r="110">
          <cell r="D110">
            <v>9789587620283</v>
          </cell>
          <cell r="E110">
            <v>0</v>
          </cell>
          <cell r="F110" t="str">
            <v>Competencias, TIC e innovación</v>
          </cell>
          <cell r="G110" t="str">
            <v>Ríos, J. et al.</v>
          </cell>
          <cell r="H110">
            <v>2012</v>
          </cell>
          <cell r="I110" t="str">
            <v>Educación y pedagogía</v>
          </cell>
          <cell r="J110" t="str">
            <v>Educación y pedagogía</v>
          </cell>
        </row>
        <row r="111">
          <cell r="D111">
            <v>9789587624854</v>
          </cell>
          <cell r="E111">
            <v>9789587624816</v>
          </cell>
          <cell r="F111" t="str">
            <v>Competitividad de las exportaciones colombianas</v>
          </cell>
          <cell r="G111" t="str">
            <v xml:space="preserve">Gómez, A. </v>
          </cell>
          <cell r="H111">
            <v>2017</v>
          </cell>
          <cell r="I111" t="str">
            <v>Ciencias administrativas, contables y económicas</v>
          </cell>
          <cell r="J111" t="str">
            <v xml:space="preserve">Comercio internacional </v>
          </cell>
        </row>
        <row r="112">
          <cell r="D112">
            <v>9789587624151</v>
          </cell>
          <cell r="E112">
            <v>9789587624168</v>
          </cell>
          <cell r="F112" t="str">
            <v>Compresión lectora y producción textual</v>
          </cell>
          <cell r="G112" t="str">
            <v xml:space="preserve">García, F. </v>
          </cell>
          <cell r="H112">
            <v>2015</v>
          </cell>
          <cell r="I112" t="str">
            <v>Educación y pedagogía</v>
          </cell>
          <cell r="J112" t="str">
            <v>Educación y pedagogía</v>
          </cell>
        </row>
        <row r="113">
          <cell r="D113">
            <v>9789588675275</v>
          </cell>
          <cell r="E113">
            <v>9789588675275</v>
          </cell>
          <cell r="F113" t="str">
            <v>Cómputos, costos y presupuestos, Compl.WEB</v>
          </cell>
          <cell r="G113" t="str">
            <v>Macchia, J.</v>
          </cell>
          <cell r="H113">
            <v>2011</v>
          </cell>
          <cell r="I113" t="str">
            <v>Arquitectura</v>
          </cell>
          <cell r="J113" t="str">
            <v>Arquitectura</v>
          </cell>
        </row>
        <row r="114">
          <cell r="D114">
            <v>9789587627152</v>
          </cell>
          <cell r="E114">
            <v>9789587627152</v>
          </cell>
          <cell r="F114" t="str">
            <v>Comunicación desde la PNL . "No es lo que digo, sino cómo lo digo"</v>
          </cell>
          <cell r="G114" t="str">
            <v>Flores, A.</v>
          </cell>
          <cell r="H114">
            <v>2017</v>
          </cell>
          <cell r="I114" t="str">
            <v xml:space="preserve">Comunicación y periodismo </v>
          </cell>
          <cell r="J114" t="str">
            <v xml:space="preserve">Comunicación y periodismo </v>
          </cell>
        </row>
        <row r="115">
          <cell r="D115">
            <v>9789587623987</v>
          </cell>
          <cell r="E115">
            <v>9789587623987</v>
          </cell>
          <cell r="F115" t="str">
            <v>Comunicación efectiva y trabajo en equipo</v>
          </cell>
          <cell r="G115" t="str">
            <v>Ruiz, J. et al.</v>
          </cell>
          <cell r="H115">
            <v>2015</v>
          </cell>
          <cell r="I115" t="str">
            <v>Ciencias administrativas, contables y económicas</v>
          </cell>
          <cell r="J115" t="str">
            <v>Administración</v>
          </cell>
        </row>
        <row r="116">
          <cell r="D116">
            <v>9789587629583</v>
          </cell>
          <cell r="E116">
            <v>9789587629583</v>
          </cell>
          <cell r="F116" t="str">
            <v>Comunicación esencial. El paradigma del marketing esencial aplicado al diseño y comunicación visual.</v>
          </cell>
          <cell r="G116" t="str">
            <v>París, J.</v>
          </cell>
          <cell r="H116">
            <v>2019</v>
          </cell>
          <cell r="I116" t="str">
            <v>Ciencias administrativas, contables y económicas</v>
          </cell>
          <cell r="J116" t="str">
            <v>Marketing y publicidad</v>
          </cell>
        </row>
        <row r="117">
          <cell r="D117">
            <v>9789587628678</v>
          </cell>
          <cell r="E117">
            <v>9789587628678</v>
          </cell>
          <cell r="F117" t="str">
            <v>Comunicación oral y escrita en la empresa. Operaciones básicas de comunicación</v>
          </cell>
          <cell r="G117" t="str">
            <v>Centro de Estudios Adams</v>
          </cell>
          <cell r="H117">
            <v>2018</v>
          </cell>
          <cell r="I117" t="str">
            <v xml:space="preserve">Comunicación y periodismo </v>
          </cell>
          <cell r="J117" t="str">
            <v xml:space="preserve">Comunicación y periodismo </v>
          </cell>
        </row>
        <row r="118">
          <cell r="D118">
            <v>9789587624823</v>
          </cell>
          <cell r="E118">
            <v>9789587624922</v>
          </cell>
          <cell r="F118" t="str">
            <v>Confianza no es miedo</v>
          </cell>
          <cell r="G118" t="str">
            <v xml:space="preserve">Tobón, A. </v>
          </cell>
          <cell r="H118">
            <v>2016</v>
          </cell>
          <cell r="I118" t="str">
            <v>Derecho</v>
          </cell>
          <cell r="J118" t="str">
            <v xml:space="preserve">Derecho, Criminalística y política </v>
          </cell>
        </row>
        <row r="119">
          <cell r="D119">
            <v>9789589912119</v>
          </cell>
          <cell r="E119">
            <v>9789589912119</v>
          </cell>
          <cell r="F119" t="str">
            <v>Constelaciones familiares, fundamentación sistémica de Bert Hellinger</v>
          </cell>
          <cell r="G119" t="str">
            <v>Vargas, C. et al.</v>
          </cell>
          <cell r="H119">
            <v>2012</v>
          </cell>
          <cell r="I119" t="str">
            <v>Educación y pedagogía</v>
          </cell>
          <cell r="J119" t="str">
            <v>Educación y pedagogía</v>
          </cell>
        </row>
        <row r="120">
          <cell r="D120">
            <v>9789587620351</v>
          </cell>
          <cell r="E120">
            <v>9789587620351</v>
          </cell>
          <cell r="F120" t="str">
            <v>Construcción de edificios</v>
          </cell>
          <cell r="G120" t="str">
            <v xml:space="preserve">Nieto, N. </v>
          </cell>
          <cell r="H120">
            <v>2012</v>
          </cell>
          <cell r="I120" t="str">
            <v>Ingeniería</v>
          </cell>
          <cell r="J120" t="str">
            <v>Ingeniería civil</v>
          </cell>
        </row>
        <row r="121">
          <cell r="D121">
            <v>9789588675282</v>
          </cell>
          <cell r="E121">
            <v>9789588675282</v>
          </cell>
          <cell r="F121" t="str">
            <v>Construir como proyecto</v>
          </cell>
          <cell r="G121" t="str">
            <v>García, J.</v>
          </cell>
          <cell r="H121">
            <v>2011</v>
          </cell>
          <cell r="I121" t="str">
            <v>Arquitectura</v>
          </cell>
          <cell r="J121" t="str">
            <v>Arquitectura</v>
          </cell>
        </row>
        <row r="122">
          <cell r="D122">
            <v>9789587622430</v>
          </cell>
          <cell r="E122">
            <v>9789587622430</v>
          </cell>
          <cell r="F122" t="str">
            <v>Construye tu web comercial, de la idea al negocio</v>
          </cell>
          <cell r="G122" t="str">
            <v>García, J.</v>
          </cell>
          <cell r="H122">
            <v>2014</v>
          </cell>
          <cell r="I122" t="str">
            <v>Ingeniería</v>
          </cell>
          <cell r="J122" t="str">
            <v>Ingeniería de sistemas e informática</v>
          </cell>
        </row>
        <row r="123">
          <cell r="D123">
            <v>9789587628098</v>
          </cell>
          <cell r="E123">
            <v>9789587628104</v>
          </cell>
          <cell r="F123" t="str">
            <v>Consultoría empresarial. Retos, reflexiones y  aprendizajes</v>
          </cell>
          <cell r="G123" t="str">
            <v>Ramírez, S. et al.</v>
          </cell>
          <cell r="H123">
            <v>2018</v>
          </cell>
          <cell r="I123" t="str">
            <v>Ciencias administrativas, contables y económicas</v>
          </cell>
          <cell r="J123" t="str">
            <v>Administración</v>
          </cell>
        </row>
        <row r="124">
          <cell r="D124">
            <v>9789588692593</v>
          </cell>
          <cell r="E124">
            <v>9789588692593</v>
          </cell>
          <cell r="F124" t="str">
            <v>Contabilidad  General. Un sistema de Información</v>
          </cell>
          <cell r="G124" t="str">
            <v>Olano, F.</v>
          </cell>
          <cell r="H124">
            <v>2012</v>
          </cell>
          <cell r="I124" t="str">
            <v>Ciencias administrativas, contables y económicas</v>
          </cell>
          <cell r="J124" t="str">
            <v>Contabilidad y finanzas</v>
          </cell>
        </row>
        <row r="125">
          <cell r="D125">
            <v>9789587620702</v>
          </cell>
          <cell r="E125">
            <v>9789587620702</v>
          </cell>
          <cell r="F125" t="str">
            <v>Contabilidad básica</v>
          </cell>
          <cell r="G125" t="str">
            <v>Pallerola, J.</v>
          </cell>
          <cell r="H125">
            <v>2013</v>
          </cell>
          <cell r="I125" t="str">
            <v>Ciencias administrativas, contables y económicas</v>
          </cell>
          <cell r="J125" t="str">
            <v>Contabilidad y finanzas</v>
          </cell>
        </row>
        <row r="126">
          <cell r="D126">
            <v>9789587921342</v>
          </cell>
          <cell r="E126">
            <v>9789587921359</v>
          </cell>
          <cell r="F126" t="str">
            <v>Contabilidad de activos con NIIF. Aplica matemáticas financieras y excel</v>
          </cell>
          <cell r="G126" t="str">
            <v>Angulo, U.</v>
          </cell>
          <cell r="H126">
            <v>2020</v>
          </cell>
          <cell r="I126" t="str">
            <v>Ciencias administrativas, contables y económicas</v>
          </cell>
          <cell r="J126" t="str">
            <v>Contabilidad y finanzas</v>
          </cell>
        </row>
        <row r="127">
          <cell r="D127">
            <v>9789587920475</v>
          </cell>
          <cell r="E127">
            <v>9789587920482</v>
          </cell>
          <cell r="F127" t="str">
            <v>Contabilidad de costos I. Componentes del costo con aproximaciones a las NIC 02 y NIIF 08. 2da edición.</v>
          </cell>
          <cell r="G127" t="str">
            <v>Rincón, C. et al.</v>
          </cell>
          <cell r="H127">
            <v>2019</v>
          </cell>
          <cell r="I127" t="str">
            <v>Ciencias administrativas, contables y económicas</v>
          </cell>
          <cell r="J127" t="str">
            <v>Contabilidad y finanzas</v>
          </cell>
        </row>
        <row r="128">
          <cell r="D128">
            <v>9789587921243</v>
          </cell>
          <cell r="E128">
            <v>9789587921250</v>
          </cell>
          <cell r="F128" t="str">
            <v>Contabilidad de propiedad, planta y equipo. Aspectos contables y tributarios</v>
          </cell>
          <cell r="G128" t="str">
            <v xml:space="preserve">Bejarano García, O. et al. </v>
          </cell>
          <cell r="H128">
            <v>2020</v>
          </cell>
          <cell r="I128" t="str">
            <v>Ciencias administrativas, contables y económicas</v>
          </cell>
          <cell r="J128" t="str">
            <v>Contabilidad y finanzas</v>
          </cell>
        </row>
        <row r="129">
          <cell r="D129">
            <v>9789587628869</v>
          </cell>
          <cell r="E129">
            <v>9789587628876</v>
          </cell>
          <cell r="F129" t="str">
            <v>Contabilidad Financiera. 2 Edición</v>
          </cell>
          <cell r="G129" t="str">
            <v>Angulo, U.</v>
          </cell>
          <cell r="H129">
            <v>2018</v>
          </cell>
          <cell r="I129" t="str">
            <v>Ciencias administrativas, contables y económicas</v>
          </cell>
          <cell r="J129" t="str">
            <v>Contabilidad y finanzas</v>
          </cell>
        </row>
        <row r="130">
          <cell r="D130">
            <v>9789587626377</v>
          </cell>
          <cell r="E130">
            <v>9789587626377</v>
          </cell>
          <cell r="F130" t="str">
            <v>Contabilidad financiera. Incluye NIIF. Para educación media</v>
          </cell>
          <cell r="G130" t="str">
            <v>Angulo, U.</v>
          </cell>
          <cell r="H130">
            <v>2017</v>
          </cell>
          <cell r="I130" t="str">
            <v>Ciencias administrativas, contables y económicas</v>
          </cell>
          <cell r="J130" t="str">
            <v>Contabilidad y finanzas</v>
          </cell>
        </row>
        <row r="131">
          <cell r="D131">
            <v>9789587627220</v>
          </cell>
          <cell r="E131">
            <v>9789587627299</v>
          </cell>
          <cell r="F131" t="str">
            <v xml:space="preserve">Contabilidad gerencial y presupuestaria.  Bajo Normas Internacionales de Contabilidad y Normas Internacionales de Información Financiera  2da. Edición </v>
          </cell>
          <cell r="G131" t="str">
            <v>Cano, A.</v>
          </cell>
          <cell r="H131">
            <v>2017</v>
          </cell>
          <cell r="I131" t="str">
            <v>Ciencias administrativas, contables y económicas</v>
          </cell>
          <cell r="J131" t="str">
            <v>Contabilidad y finanzas</v>
          </cell>
        </row>
        <row r="132">
          <cell r="D132">
            <v>9789587629828</v>
          </cell>
          <cell r="E132">
            <v>9789587629835</v>
          </cell>
          <cell r="F132" t="str">
            <v>Contabilidad gubernamental</v>
          </cell>
          <cell r="G132" t="str">
            <v xml:space="preserve">Romero, E. </v>
          </cell>
          <cell r="H132">
            <v>2019</v>
          </cell>
          <cell r="I132" t="str">
            <v>Ciencias administrativas, contables y económicas</v>
          </cell>
          <cell r="J132" t="str">
            <v>Contabilidad y finanzas</v>
          </cell>
        </row>
        <row r="133">
          <cell r="D133">
            <v>9789587627961</v>
          </cell>
          <cell r="E133">
            <v>9789587627961</v>
          </cell>
          <cell r="F133" t="str">
            <v>Contabilidad para la toma de decisiones correlacionado con NIIF</v>
          </cell>
          <cell r="G133" t="str">
            <v>Angulo, U.</v>
          </cell>
          <cell r="H133">
            <v>2018</v>
          </cell>
          <cell r="I133" t="str">
            <v>Ciencias administrativas, contables y económicas</v>
          </cell>
          <cell r="J133" t="str">
            <v>Contabilidad y finanzas</v>
          </cell>
        </row>
        <row r="134">
          <cell r="D134">
            <v>9789587629415</v>
          </cell>
          <cell r="E134">
            <v>9789587629422</v>
          </cell>
          <cell r="F134" t="str">
            <v>Contaminación atmosférica</v>
          </cell>
          <cell r="G134" t="str">
            <v>Echeverri, C.</v>
          </cell>
          <cell r="H134">
            <v>2019</v>
          </cell>
          <cell r="I134" t="str">
            <v>Medio ambiente</v>
          </cell>
          <cell r="J134" t="str">
            <v>Medio ambiente</v>
          </cell>
        </row>
        <row r="135">
          <cell r="D135">
            <v>9789587627077</v>
          </cell>
          <cell r="E135">
            <v>9789587627084</v>
          </cell>
          <cell r="F135" t="str">
            <v>Contratación estatal, Interventoría y supervisión</v>
          </cell>
          <cell r="G135" t="str">
            <v>Rosero, B. et al.</v>
          </cell>
          <cell r="H135">
            <v>2017</v>
          </cell>
          <cell r="I135" t="str">
            <v>Derecho</v>
          </cell>
          <cell r="J135" t="str">
            <v xml:space="preserve">Derecho, Criminalística y política </v>
          </cell>
        </row>
        <row r="136">
          <cell r="D136">
            <v>9789587920772</v>
          </cell>
          <cell r="E136">
            <v>9789587920789</v>
          </cell>
          <cell r="F136" t="str">
            <v>Contratación estatal. Manual teórico- práctico. 4ta edición</v>
          </cell>
          <cell r="G136" t="str">
            <v>Rosero, B.</v>
          </cell>
          <cell r="H136">
            <v>2019</v>
          </cell>
          <cell r="I136" t="str">
            <v>Derecho</v>
          </cell>
          <cell r="J136" t="str">
            <v xml:space="preserve">Derecho, Criminalística y política </v>
          </cell>
        </row>
        <row r="137">
          <cell r="D137">
            <v>9789587627466</v>
          </cell>
          <cell r="E137">
            <v>9789587627473</v>
          </cell>
          <cell r="F137" t="str">
            <v>Control interno y sistema de gestión de calidad. Guía para su implantación en empresas públicas y privadas. 3ra Edición</v>
          </cell>
          <cell r="G137" t="str">
            <v>Isaza, A.</v>
          </cell>
          <cell r="H137">
            <v>2018</v>
          </cell>
          <cell r="I137" t="str">
            <v>Ciencias administrativas, contables y económicas</v>
          </cell>
          <cell r="J137" t="str">
            <v>Contabilidad y finanzas</v>
          </cell>
        </row>
        <row r="138">
          <cell r="D138">
            <v>9789587624427</v>
          </cell>
          <cell r="E138">
            <v>9789587624441</v>
          </cell>
          <cell r="F138" t="str">
            <v xml:space="preserve">Conviértase en un gerente excepcional. 15 reglas de oro </v>
          </cell>
          <cell r="G138" t="str">
            <v>Campos, R.</v>
          </cell>
          <cell r="H138">
            <v>2015</v>
          </cell>
          <cell r="I138" t="str">
            <v>Ciencias administrativas, contables y económicas</v>
          </cell>
          <cell r="J138" t="str">
            <v>Administración</v>
          </cell>
        </row>
        <row r="139">
          <cell r="D139">
            <v>9789587920246</v>
          </cell>
          <cell r="E139">
            <v>9789587920253</v>
          </cell>
          <cell r="F139" t="str">
            <v>Coolhunting. Tendencias e innovación. A la cacería del futuro. 2da Edición.</v>
          </cell>
          <cell r="G139" t="str">
            <v>Riveros, P.</v>
          </cell>
          <cell r="H139">
            <v>2019</v>
          </cell>
          <cell r="I139" t="str">
            <v>Ciencias administrativas, contables y económicas</v>
          </cell>
          <cell r="J139" t="str">
            <v>Marketing y publicidad</v>
          </cell>
        </row>
        <row r="140">
          <cell r="D140">
            <v>9789587920642</v>
          </cell>
          <cell r="E140">
            <v>9789587920659</v>
          </cell>
          <cell r="F140" t="str">
            <v>Costos en la logística de centros de distribución. Clave para el transporte y distribución de las cargas</v>
          </cell>
          <cell r="G140" t="str">
            <v>Silvera, R.</v>
          </cell>
          <cell r="H140">
            <v>2019</v>
          </cell>
          <cell r="I140" t="str">
            <v>Ciencias administrativas, contables y económicas</v>
          </cell>
          <cell r="J140" t="str">
            <v>Logística, compras, distribución (supply chain)</v>
          </cell>
        </row>
        <row r="141">
          <cell r="D141">
            <v>9789587622041</v>
          </cell>
          <cell r="E141">
            <v>9789587623611</v>
          </cell>
          <cell r="F141" t="str">
            <v>Costos II, con aproximaciones a las NIC 02 y NIIF 08</v>
          </cell>
          <cell r="G141" t="str">
            <v>Rincón, C. et al.</v>
          </cell>
          <cell r="H141">
            <v>2014</v>
          </cell>
          <cell r="I141" t="str">
            <v>Ciencias administrativas, contables y económicas</v>
          </cell>
          <cell r="J141" t="str">
            <v>Contabilidad y finanzas</v>
          </cell>
        </row>
        <row r="142">
          <cell r="D142">
            <v>9789587624601</v>
          </cell>
          <cell r="E142">
            <v>9789587624601</v>
          </cell>
          <cell r="F142" t="str">
            <v>Costos y presupuestos, reto de todos lo días</v>
          </cell>
          <cell r="G142" t="str">
            <v xml:space="preserve">Rivero, J. </v>
          </cell>
          <cell r="H142">
            <v>2015</v>
          </cell>
          <cell r="I142" t="str">
            <v>Ciencias administrativas, contables y económicas</v>
          </cell>
          <cell r="J142" t="str">
            <v>Contabilidad y finanzas</v>
          </cell>
        </row>
        <row r="143">
          <cell r="D143">
            <v>9789587921823</v>
          </cell>
          <cell r="E143">
            <v>9789587921533</v>
          </cell>
          <cell r="F143" t="str">
            <v>Crea tu web en tu web en 1 día</v>
          </cell>
          <cell r="G143" t="str">
            <v>García Fernández, J.</v>
          </cell>
          <cell r="H143">
            <v>2020</v>
          </cell>
          <cell r="I143" t="str">
            <v>Ingeniería</v>
          </cell>
          <cell r="J143" t="str">
            <v>Ingeniería de sistemas e informática</v>
          </cell>
        </row>
        <row r="144">
          <cell r="D144">
            <v>9789588675466</v>
          </cell>
          <cell r="E144">
            <v>9789588675466</v>
          </cell>
          <cell r="F144" t="str">
            <v>Creación de empresas</v>
          </cell>
          <cell r="G144" t="str">
            <v>Brunet, I. et al.</v>
          </cell>
          <cell r="H144">
            <v>2011</v>
          </cell>
          <cell r="I144" t="str">
            <v>Ciencias administrativas, contables y económicas</v>
          </cell>
          <cell r="J144" t="str">
            <v>Gestión y emprendimiento</v>
          </cell>
        </row>
        <row r="145">
          <cell r="D145">
            <v>9789587921625</v>
          </cell>
          <cell r="E145">
            <v>9789587921632</v>
          </cell>
          <cell r="F145" t="str">
            <v>Creación de macros en Excel. Programación con Visual Basic para Aplicaciones (VBA)</v>
          </cell>
          <cell r="G145" t="str">
            <v>Camaño, A.</v>
          </cell>
          <cell r="H145">
            <v>2020</v>
          </cell>
          <cell r="I145" t="str">
            <v>Ingeniería</v>
          </cell>
          <cell r="J145" t="str">
            <v>Ingeniería de sistemas e informática</v>
          </cell>
        </row>
        <row r="146">
          <cell r="D146">
            <v>9789587625202</v>
          </cell>
          <cell r="E146">
            <v>9789587628203</v>
          </cell>
          <cell r="F146" t="str">
            <v>Creación De Juegos Y Aplicaciones Para Android</v>
          </cell>
          <cell r="G146" t="str">
            <v>Cernuda, J.</v>
          </cell>
          <cell r="H146">
            <v>2016</v>
          </cell>
          <cell r="I146" t="str">
            <v>Ingeniería</v>
          </cell>
          <cell r="J146" t="str">
            <v>Ingeniería de sistemas e informática</v>
          </cell>
        </row>
        <row r="147">
          <cell r="D147">
            <v>9789587625172</v>
          </cell>
          <cell r="E147">
            <v>9789587625172</v>
          </cell>
          <cell r="F147" t="str">
            <v>Creación De Un Sitio Web Con Php Y Mysql</v>
          </cell>
          <cell r="G147" t="str">
            <v>Pavón, J. et al.</v>
          </cell>
          <cell r="H147">
            <v>2016</v>
          </cell>
          <cell r="I147" t="str">
            <v>Ingeniería</v>
          </cell>
          <cell r="J147" t="str">
            <v>Ingeniería de sistemas e informática</v>
          </cell>
        </row>
        <row r="148">
          <cell r="D148">
            <v>9789587620979</v>
          </cell>
          <cell r="E148">
            <v>9789587620979</v>
          </cell>
          <cell r="F148" t="str">
            <v>Crear una web desde cero, paso a paso con Joomla</v>
          </cell>
          <cell r="G148" t="str">
            <v xml:space="preserve">Rodríguez, F. </v>
          </cell>
          <cell r="H148">
            <v>2013</v>
          </cell>
          <cell r="I148" t="str">
            <v>Ingeniería</v>
          </cell>
          <cell r="J148" t="str">
            <v>Ingeniería de sistemas e informática</v>
          </cell>
        </row>
        <row r="149">
          <cell r="D149">
            <v>9789587624557</v>
          </cell>
          <cell r="E149">
            <v>9789587624564</v>
          </cell>
          <cell r="F149" t="str">
            <v>Creatividad e innovación para el desarrollo empresarial 2da edic.</v>
          </cell>
          <cell r="G149" t="str">
            <v>Murcia, H.</v>
          </cell>
          <cell r="H149">
            <v>2015</v>
          </cell>
          <cell r="I149" t="str">
            <v>Ciencias administrativas, contables y económicas</v>
          </cell>
          <cell r="J149" t="str">
            <v>Gestión y emprendimiento</v>
          </cell>
        </row>
        <row r="150">
          <cell r="D150">
            <v>9789587620436</v>
          </cell>
          <cell r="E150">
            <v>9789587623345</v>
          </cell>
          <cell r="F150" t="str">
            <v>Creatividad, estímulos para su desarrollo</v>
          </cell>
          <cell r="G150" t="str">
            <v>Torres, L.</v>
          </cell>
          <cell r="H150">
            <v>2012</v>
          </cell>
          <cell r="I150" t="str">
            <v>Ciencias administrativas, contables y económicas</v>
          </cell>
          <cell r="J150" t="str">
            <v>Gestión y emprendimiento</v>
          </cell>
        </row>
        <row r="151">
          <cell r="D151">
            <v>9789587628807</v>
          </cell>
          <cell r="E151">
            <v>9789587628814</v>
          </cell>
          <cell r="F151" t="str">
            <v>Crecimiento, desarrollo y democracia en Colombia. Los contrapesos de un proceso incompleto</v>
          </cell>
          <cell r="G151" t="str">
            <v>Albán, Á. et al.</v>
          </cell>
          <cell r="H151">
            <v>2018</v>
          </cell>
          <cell r="I151" t="str">
            <v>Ciencias administrativas, contables y económicas</v>
          </cell>
          <cell r="J151" t="str">
            <v>Economía</v>
          </cell>
        </row>
        <row r="152">
          <cell r="D152">
            <v>9789587622263</v>
          </cell>
          <cell r="E152">
            <v>9789587623666</v>
          </cell>
          <cell r="F152" t="str">
            <v xml:space="preserve">Crimen como oficio, ensayos sobre economía del crimen en Colombia. El </v>
          </cell>
          <cell r="G152" t="str">
            <v>De León, I.</v>
          </cell>
          <cell r="H152">
            <v>2014</v>
          </cell>
          <cell r="I152" t="str">
            <v>Derecho</v>
          </cell>
          <cell r="J152" t="str">
            <v xml:space="preserve">Derecho, Criminalística y política </v>
          </cell>
        </row>
        <row r="153">
          <cell r="D153">
            <v>9789587626858</v>
          </cell>
          <cell r="E153">
            <v>9789587626858</v>
          </cell>
          <cell r="F153" t="str">
            <v>Criptografía sin secretos con Python</v>
          </cell>
          <cell r="G153" t="str">
            <v>Arboledas, D.</v>
          </cell>
          <cell r="H153">
            <v>2017</v>
          </cell>
          <cell r="I153" t="str">
            <v>Ingeniería</v>
          </cell>
          <cell r="J153" t="str">
            <v>Ingeniería de sistemas e informática</v>
          </cell>
        </row>
        <row r="154">
          <cell r="D154">
            <v>9789587629873</v>
          </cell>
          <cell r="E154">
            <v>9789587629873</v>
          </cell>
          <cell r="F154" t="str">
            <v>Cuaderno de alimentación. Por una vida saludable</v>
          </cell>
          <cell r="G154" t="str">
            <v>OCU Ediciones S.A</v>
          </cell>
          <cell r="H154">
            <v>2019</v>
          </cell>
          <cell r="I154" t="str">
            <v xml:space="preserve">Salud y bienestar </v>
          </cell>
          <cell r="J154" t="str">
            <v>Nutrición</v>
          </cell>
        </row>
        <row r="155">
          <cell r="D155">
            <v>9789587621846</v>
          </cell>
          <cell r="E155">
            <v>9789587623512</v>
          </cell>
          <cell r="F155" t="str">
            <v>Currículo y didáctica</v>
          </cell>
          <cell r="G155" t="str">
            <v>Ortiz, A.</v>
          </cell>
          <cell r="H155">
            <v>2014</v>
          </cell>
          <cell r="I155" t="str">
            <v>Educación y pedagogía</v>
          </cell>
          <cell r="J155" t="str">
            <v>Educación y pedagogía</v>
          </cell>
        </row>
        <row r="156">
          <cell r="D156">
            <v>9789587921502</v>
          </cell>
          <cell r="F156" t="str">
            <v>Cuaderno financiero. Gestione sus ingresos y gastos</v>
          </cell>
          <cell r="G156" t="str">
            <v>OCU Ediciones S.A</v>
          </cell>
          <cell r="H156">
            <v>2020</v>
          </cell>
          <cell r="I156" t="str">
            <v>Ciencias administrativas, contables y económicas</v>
          </cell>
          <cell r="J156" t="str">
            <v>Contabilidad y finanzas</v>
          </cell>
        </row>
        <row r="157">
          <cell r="D157">
            <v>9789587626285</v>
          </cell>
          <cell r="E157">
            <v>9789587626292</v>
          </cell>
          <cell r="F157" t="str">
            <v>Currículo. Cómo preparar clases de excelencia</v>
          </cell>
          <cell r="G157" t="str">
            <v>Ortiz, A. et al.</v>
          </cell>
          <cell r="H157">
            <v>2017</v>
          </cell>
          <cell r="I157" t="str">
            <v>Educación y pedagogía</v>
          </cell>
          <cell r="J157" t="str">
            <v>Educación y pedagogía</v>
          </cell>
        </row>
        <row r="158">
          <cell r="D158">
            <v>9789588675299</v>
          </cell>
          <cell r="E158">
            <v>9789588675299</v>
          </cell>
          <cell r="F158" t="str">
            <v>Curso de croquis y perspectivas</v>
          </cell>
          <cell r="G158" t="str">
            <v>Domínguez, F.</v>
          </cell>
          <cell r="H158">
            <v>2011</v>
          </cell>
          <cell r="I158" t="str">
            <v>Arquitectura</v>
          </cell>
          <cell r="J158" t="str">
            <v>Arquitectura</v>
          </cell>
        </row>
        <row r="159">
          <cell r="D159">
            <v>9789588675305</v>
          </cell>
          <cell r="E159">
            <v>9789588675305</v>
          </cell>
          <cell r="F159" t="str">
            <v>Curso de matemática financiera</v>
          </cell>
          <cell r="G159" t="str">
            <v>Fornasari, J. et al.</v>
          </cell>
          <cell r="H159">
            <v>2011</v>
          </cell>
          <cell r="I159" t="str">
            <v>Ciencias administrativas, contables y económicas</v>
          </cell>
          <cell r="J159" t="str">
            <v>Contabilidad y finanzas</v>
          </cell>
        </row>
        <row r="160">
          <cell r="D160">
            <v>9789588481418</v>
          </cell>
          <cell r="E160">
            <v>0</v>
          </cell>
          <cell r="F160" t="str">
            <v>De la U a la E. Experiencias del emprendimiento universitario en Colombia.</v>
          </cell>
          <cell r="G160" t="str">
            <v>Ortiz, M. et al.</v>
          </cell>
          <cell r="H160">
            <v>2018</v>
          </cell>
          <cell r="I160" t="str">
            <v>Educación y pedagogía</v>
          </cell>
          <cell r="J160" t="str">
            <v>Educación y pedagogía</v>
          </cell>
        </row>
        <row r="161">
          <cell r="D161">
            <v>9789587628920</v>
          </cell>
          <cell r="E161">
            <v>0</v>
          </cell>
          <cell r="F161" t="str">
            <v>De la U a la E. Experiencias del emprendimiento universitario en Colombia.  Tomo II</v>
          </cell>
          <cell r="G161" t="str">
            <v>Ortiz, M. et al.</v>
          </cell>
          <cell r="H161">
            <v>2018</v>
          </cell>
          <cell r="I161" t="str">
            <v>Educación y pedagogía</v>
          </cell>
          <cell r="J161" t="str">
            <v>Educación y pedagogía</v>
          </cell>
        </row>
        <row r="162">
          <cell r="D162">
            <v>9789587411232</v>
          </cell>
          <cell r="E162">
            <v>9789587628159</v>
          </cell>
          <cell r="F162" t="str">
            <v>Decisiones estratégicas, macroadministración</v>
          </cell>
          <cell r="G162" t="str">
            <v>Mendoza, J.</v>
          </cell>
          <cell r="H162">
            <v>2011</v>
          </cell>
          <cell r="I162" t="str">
            <v>Ciencias administrativas, contables y económicas</v>
          </cell>
          <cell r="J162" t="str">
            <v>Administración</v>
          </cell>
        </row>
        <row r="163">
          <cell r="D163">
            <v>9789587629781</v>
          </cell>
          <cell r="E163">
            <v>9789587629798</v>
          </cell>
          <cell r="F163" t="str">
            <v>Defensas ribereñas con gaviones y geosintéticos</v>
          </cell>
          <cell r="G163" t="str">
            <v>Fracassi, G.</v>
          </cell>
          <cell r="H163">
            <v>2019</v>
          </cell>
          <cell r="I163" t="str">
            <v>Ingeniería</v>
          </cell>
          <cell r="J163" t="str">
            <v>Ingeniería civil</v>
          </cell>
        </row>
        <row r="164">
          <cell r="D164">
            <v>9789587628036</v>
          </cell>
          <cell r="E164">
            <v>9789587628036</v>
          </cell>
          <cell r="F164" t="str">
            <v>Depresión. Diagnóstico, tratamiento y prevención</v>
          </cell>
          <cell r="G164" t="str">
            <v>OCU Ediciones S.A</v>
          </cell>
          <cell r="H164">
            <v>2018</v>
          </cell>
          <cell r="I164" t="str">
            <v>Psicología</v>
          </cell>
          <cell r="J164" t="str">
            <v>Psicología</v>
          </cell>
        </row>
        <row r="165">
          <cell r="D165">
            <v>9789587621044</v>
          </cell>
          <cell r="E165">
            <v>9789587621044</v>
          </cell>
          <cell r="F165" t="str">
            <v>Desarrollar la competencia Digital. Educación mediática a lo largo de toda la vida</v>
          </cell>
          <cell r="G165" t="str">
            <v>Cabrero, J.</v>
          </cell>
          <cell r="H165">
            <v>2013</v>
          </cell>
          <cell r="I165" t="str">
            <v>Educación y pedagogía</v>
          </cell>
          <cell r="J165" t="str">
            <v>Educación y pedagogía</v>
          </cell>
        </row>
        <row r="166">
          <cell r="D166">
            <v>9789588675169</v>
          </cell>
          <cell r="E166">
            <v>9789588675169</v>
          </cell>
          <cell r="F166" t="str">
            <v>Desarrollo competencias básicas en educación infantil</v>
          </cell>
          <cell r="G166" t="str">
            <v>Muñoz, A.</v>
          </cell>
          <cell r="H166">
            <v>2010</v>
          </cell>
          <cell r="I166" t="str">
            <v>Educación y pedagogía</v>
          </cell>
          <cell r="J166" t="str">
            <v>Educación y pedagogía</v>
          </cell>
        </row>
        <row r="167">
          <cell r="D167">
            <v>9789587626865</v>
          </cell>
          <cell r="E167">
            <v>9789587626865</v>
          </cell>
          <cell r="F167" t="str">
            <v xml:space="preserve">Desarrollo de aplicaciones Android con java. </v>
          </cell>
          <cell r="G167" t="str">
            <v>Lozano, M. et al.</v>
          </cell>
          <cell r="H167">
            <v>2017</v>
          </cell>
          <cell r="I167" t="str">
            <v>Ingeniería</v>
          </cell>
          <cell r="J167" t="str">
            <v>Ingeniería de sistemas e informática</v>
          </cell>
        </row>
        <row r="168">
          <cell r="D168">
            <v>9789587626896</v>
          </cell>
          <cell r="E168">
            <v>9789587626896</v>
          </cell>
          <cell r="F168" t="str">
            <v>Desarrollo de aplicaciones ios con swift</v>
          </cell>
          <cell r="G168" t="str">
            <v>Blasco, E.</v>
          </cell>
          <cell r="H168">
            <v>2017</v>
          </cell>
          <cell r="I168" t="str">
            <v>Ingeniería</v>
          </cell>
          <cell r="J168" t="str">
            <v>Ingeniería de sistemas e informática</v>
          </cell>
        </row>
        <row r="169">
          <cell r="D169">
            <v>9789587625943</v>
          </cell>
          <cell r="E169">
            <v>9789587628210</v>
          </cell>
          <cell r="F169" t="str">
            <v>Desarrollo De Aplicaciones Mediante El Framework De Spring</v>
          </cell>
          <cell r="G169" t="str">
            <v>Pérez, E.</v>
          </cell>
          <cell r="H169">
            <v>2016</v>
          </cell>
          <cell r="I169" t="str">
            <v>Ingeniería</v>
          </cell>
          <cell r="J169" t="str">
            <v>Ingeniería de sistemas e informática</v>
          </cell>
        </row>
        <row r="170">
          <cell r="D170">
            <v>9789587625110</v>
          </cell>
          <cell r="E170">
            <v>9789587625110</v>
          </cell>
          <cell r="F170" t="str">
            <v>Desarrollo De Aplicaciones Moviles Con Android, 2a.Ed</v>
          </cell>
          <cell r="G170" t="str">
            <v>Nolasco, J.</v>
          </cell>
          <cell r="H170">
            <v>2016</v>
          </cell>
          <cell r="I170" t="str">
            <v>Ingeniería</v>
          </cell>
          <cell r="J170" t="str">
            <v>Ingeniería de sistemas e informática</v>
          </cell>
        </row>
        <row r="171">
          <cell r="D171">
            <v>9789587625936</v>
          </cell>
          <cell r="E171">
            <v>9789587625936</v>
          </cell>
          <cell r="F171" t="str">
            <v xml:space="preserve">Desarrollo De Interfaces </v>
          </cell>
          <cell r="G171" t="str">
            <v>Ferrer, J.</v>
          </cell>
          <cell r="H171">
            <v>2016</v>
          </cell>
          <cell r="I171" t="str">
            <v>Ingeniería</v>
          </cell>
          <cell r="J171" t="str">
            <v>Ingeniería de sistemas e informática</v>
          </cell>
        </row>
        <row r="172">
          <cell r="D172">
            <v>9789587921069</v>
          </cell>
          <cell r="E172">
            <v>9789587921076</v>
          </cell>
          <cell r="F172" t="str">
            <v>Desarrollo de videojuegos 2D con python</v>
          </cell>
          <cell r="G172" t="str">
            <v>Cuevas, A.</v>
          </cell>
          <cell r="H172">
            <v>2019</v>
          </cell>
          <cell r="I172" t="str">
            <v>Ingeniería</v>
          </cell>
          <cell r="J172" t="str">
            <v>Ingeniería de sistemas e informática</v>
          </cell>
        </row>
        <row r="173">
          <cell r="D173">
            <v>9789587920987</v>
          </cell>
          <cell r="E173">
            <v>9789587920994</v>
          </cell>
          <cell r="F173" t="str">
            <v xml:space="preserve">Desarrollo de videojuegos desde el diseño a la comercialización </v>
          </cell>
          <cell r="G173" t="str">
            <v xml:space="preserve">Garcia, N. et al. </v>
          </cell>
          <cell r="H173">
            <v>2019</v>
          </cell>
          <cell r="I173" t="str">
            <v>Ingeniería</v>
          </cell>
          <cell r="J173" t="str">
            <v>Ingeniería de sistemas e informática</v>
          </cell>
        </row>
        <row r="174">
          <cell r="D174">
            <v>9789587920833</v>
          </cell>
          <cell r="E174">
            <v>9789587920840</v>
          </cell>
          <cell r="F174" t="str">
            <v>Desarrollo del talento y la creatividad en el puesto de trabajo</v>
          </cell>
          <cell r="G174" t="str">
            <v>Hilario, S.</v>
          </cell>
          <cell r="H174">
            <v>2019</v>
          </cell>
          <cell r="I174" t="str">
            <v>Ciencias administrativas, contables y económicas</v>
          </cell>
          <cell r="J174" t="str">
            <v>Talento y liderazgo</v>
          </cell>
        </row>
        <row r="175">
          <cell r="D175">
            <v>9789587624359</v>
          </cell>
          <cell r="E175">
            <v>9789587624359</v>
          </cell>
          <cell r="F175" t="str">
            <v>Desarrollo global de Sofware</v>
          </cell>
          <cell r="G175" t="str">
            <v>Vizcaíno, A. et al.</v>
          </cell>
          <cell r="H175">
            <v>2015</v>
          </cell>
          <cell r="I175" t="str">
            <v>Ingeniería</v>
          </cell>
          <cell r="J175" t="str">
            <v>Ingeniería de sistemas e informática</v>
          </cell>
        </row>
        <row r="176">
          <cell r="D176">
            <v>9789587620306</v>
          </cell>
          <cell r="E176" t="e">
            <v>#N/A</v>
          </cell>
          <cell r="F176" t="str">
            <v>Desarrollo personal y autoestima</v>
          </cell>
          <cell r="G176" t="str">
            <v>Pereira, M.</v>
          </cell>
          <cell r="H176">
            <v>2011</v>
          </cell>
          <cell r="I176" t="str">
            <v>Educación y pedagogía</v>
          </cell>
          <cell r="J176" t="str">
            <v>Educación y pedagogía</v>
          </cell>
        </row>
        <row r="177">
          <cell r="D177">
            <v>9789587921229</v>
          </cell>
          <cell r="E177">
            <v>9789587921236</v>
          </cell>
          <cell r="F177" t="str">
            <v>Desde la interdisciplinariedad y la gramática. Estudios de la maestría en lingüística</v>
          </cell>
          <cell r="G177" t="str">
            <v>Cisneros, M.</v>
          </cell>
          <cell r="H177">
            <v>2020</v>
          </cell>
          <cell r="I177" t="str">
            <v>Educación y pedagogía</v>
          </cell>
          <cell r="J177" t="str">
            <v>Educación y pedagogía</v>
          </cell>
        </row>
        <row r="178">
          <cell r="D178">
            <v>9789587628883</v>
          </cell>
          <cell r="E178">
            <v>9789587628890</v>
          </cell>
          <cell r="F178" t="str">
            <v>Didáctica de los valores en la escuela. Estrategias para el trabajo educativo con los padres de familia</v>
          </cell>
          <cell r="G178" t="str">
            <v>Ortiz, A. et al.</v>
          </cell>
          <cell r="H178">
            <v>2018</v>
          </cell>
          <cell r="I178" t="str">
            <v>Educación y pedagogía</v>
          </cell>
          <cell r="J178" t="str">
            <v>Educación y pedagogía</v>
          </cell>
        </row>
        <row r="179">
          <cell r="D179">
            <v>9789587629378</v>
          </cell>
          <cell r="E179">
            <v>9789587629385</v>
          </cell>
          <cell r="F179" t="str">
            <v>Didáctica del lenguaje y la literatura. retrospectivas y perspectivas</v>
          </cell>
          <cell r="G179" t="str">
            <v>Cisneros, M.</v>
          </cell>
          <cell r="H179">
            <v>2018</v>
          </cell>
          <cell r="I179" t="str">
            <v>Educación y pedagogía</v>
          </cell>
          <cell r="J179" t="str">
            <v>Educación y pedagogía</v>
          </cell>
        </row>
        <row r="180">
          <cell r="D180">
            <v>9789587621433</v>
          </cell>
          <cell r="E180">
            <v>9789587621433</v>
          </cell>
          <cell r="F180" t="str">
            <v>Didáctica del taller de diseño, programa, ideas y monografías</v>
          </cell>
          <cell r="G180" t="str">
            <v>Gaite, A.</v>
          </cell>
          <cell r="H180">
            <v>2013</v>
          </cell>
          <cell r="I180" t="str">
            <v>Arquitectura</v>
          </cell>
          <cell r="J180" t="str">
            <v>Arquitectura</v>
          </cell>
        </row>
        <row r="181">
          <cell r="D181">
            <v>9789587626575</v>
          </cell>
          <cell r="E181">
            <v>9789587626582</v>
          </cell>
          <cell r="F181" t="str">
            <v>Didáctica en la enseñanza de las ciencias naturales. Un enfoque a partir de competencias</v>
          </cell>
          <cell r="G181" t="str">
            <v>Santiváñez, V.</v>
          </cell>
          <cell r="H181">
            <v>2017</v>
          </cell>
          <cell r="I181" t="str">
            <v>Educación y pedagogía</v>
          </cell>
          <cell r="J181" t="str">
            <v>Educación y pedagogía</v>
          </cell>
        </row>
        <row r="182">
          <cell r="D182">
            <v>9789587621853</v>
          </cell>
          <cell r="E182">
            <v>9789587623208</v>
          </cell>
          <cell r="F182" t="str">
            <v>Didáctica general en la clase, fundamentos y aplicación</v>
          </cell>
          <cell r="G182" t="str">
            <v>Llanos, A.</v>
          </cell>
          <cell r="H182">
            <v>2014</v>
          </cell>
          <cell r="I182" t="str">
            <v>Educación y pedagogía</v>
          </cell>
          <cell r="J182" t="str">
            <v>Educación y pedagogía</v>
          </cell>
        </row>
        <row r="183">
          <cell r="D183">
            <v>9789587920857</v>
          </cell>
          <cell r="E183">
            <v>9789587920864</v>
          </cell>
          <cell r="F183" t="str">
            <v>Dietética y nutrición. 3ra Edición</v>
          </cell>
          <cell r="G183" t="str">
            <v>López, M.</v>
          </cell>
          <cell r="H183">
            <v>2019</v>
          </cell>
          <cell r="I183" t="str">
            <v xml:space="preserve">Salud y bienestar </v>
          </cell>
          <cell r="J183" t="str">
            <v>Nutrición</v>
          </cell>
        </row>
        <row r="184">
          <cell r="D184">
            <v>9789587621082</v>
          </cell>
          <cell r="E184">
            <v>9789587621082</v>
          </cell>
          <cell r="F184" t="str">
            <v>Dificultades asociadas a las altas capacidades intelectuales. Guía para profesores y orientadores</v>
          </cell>
          <cell r="G184" t="str">
            <v>Fernández, M. et al.</v>
          </cell>
          <cell r="H184">
            <v>2013</v>
          </cell>
          <cell r="I184" t="str">
            <v>Educación y pedagogía</v>
          </cell>
          <cell r="J184" t="str">
            <v>Educación y pedagogía</v>
          </cell>
        </row>
        <row r="185">
          <cell r="D185">
            <v>9789587629293</v>
          </cell>
          <cell r="E185">
            <v>9789587629132</v>
          </cell>
          <cell r="F185" t="str">
            <v>Dilemas de las pymes. Los</v>
          </cell>
          <cell r="G185" t="str">
            <v>Mendoza, J.</v>
          </cell>
          <cell r="H185">
            <v>2018</v>
          </cell>
          <cell r="I185" t="str">
            <v>Ciencias administrativas, contables y económicas</v>
          </cell>
          <cell r="J185" t="str">
            <v>Administración</v>
          </cell>
        </row>
        <row r="186">
          <cell r="D186">
            <v>9789587626261</v>
          </cell>
          <cell r="E186">
            <v>9789587626278</v>
          </cell>
          <cell r="F186" t="str">
            <v xml:space="preserve">Dinámicas de grupo para potenciar la innovación educativa </v>
          </cell>
          <cell r="G186" t="str">
            <v xml:space="preserve">Ortiz, A. </v>
          </cell>
          <cell r="H186">
            <v>2017</v>
          </cell>
          <cell r="I186" t="str">
            <v>Educación y pedagogía</v>
          </cell>
          <cell r="J186" t="str">
            <v>Educación y pedagogía</v>
          </cell>
        </row>
        <row r="187">
          <cell r="D187">
            <v>9789587620719</v>
          </cell>
          <cell r="E187">
            <v>9789587620719</v>
          </cell>
          <cell r="F187" t="str">
            <v>Dirección de ventas. Liderazgo en el siglo XXI</v>
          </cell>
          <cell r="G187" t="str">
            <v>Blanco, F.</v>
          </cell>
          <cell r="H187">
            <v>2012</v>
          </cell>
          <cell r="I187" t="str">
            <v>Ciencias administrativas, contables y económicas</v>
          </cell>
          <cell r="J187" t="str">
            <v>Marketing y publicidad</v>
          </cell>
        </row>
        <row r="188">
          <cell r="D188">
            <v>9789587622126</v>
          </cell>
          <cell r="E188">
            <v>9789587623581</v>
          </cell>
          <cell r="F188" t="str">
            <v>Disciplina del servicio. La</v>
          </cell>
          <cell r="G188" t="str">
            <v>Lescano, L.</v>
          </cell>
          <cell r="H188">
            <v>2014</v>
          </cell>
          <cell r="I188" t="str">
            <v>Ciencias administrativas, contables y económicas</v>
          </cell>
          <cell r="J188" t="str">
            <v>Marketing y publicidad</v>
          </cell>
        </row>
        <row r="189">
          <cell r="D189">
            <v>9789587620764</v>
          </cell>
          <cell r="E189">
            <v>9789587623192</v>
          </cell>
          <cell r="F189" t="str">
            <v>Diseño curricular a partir de competencias</v>
          </cell>
          <cell r="G189" t="str">
            <v>Santiváñez, V.</v>
          </cell>
          <cell r="H189">
            <v>2013</v>
          </cell>
          <cell r="I189" t="str">
            <v>Educación y pedagogía</v>
          </cell>
          <cell r="J189" t="str">
            <v>Educación y pedagogía</v>
          </cell>
        </row>
        <row r="190">
          <cell r="D190">
            <v>9789587629552</v>
          </cell>
          <cell r="E190">
            <v>9789587629552</v>
          </cell>
          <cell r="F190" t="str">
            <v>Diseño de cargas en edificios. Métodos de análisis de las cargas. (Reglamento CIRSOC)</v>
          </cell>
          <cell r="G190" t="str">
            <v>Bernal, J.</v>
          </cell>
          <cell r="H190">
            <v>2019</v>
          </cell>
          <cell r="I190" t="str">
            <v>Ingeniería</v>
          </cell>
          <cell r="J190" t="str">
            <v>Ingeniería civil</v>
          </cell>
        </row>
        <row r="191">
          <cell r="D191">
            <v>9789587921830</v>
          </cell>
          <cell r="E191">
            <v>9789587921847</v>
          </cell>
          <cell r="F191" t="str">
            <v>Diseño de estructuras de corrección de torrentes y retención de sedimentos</v>
          </cell>
          <cell r="G191" t="str">
            <v>Morassutti, F.</v>
          </cell>
          <cell r="H191">
            <v>2020</v>
          </cell>
          <cell r="I191" t="str">
            <v>Ingeniería</v>
          </cell>
          <cell r="J191" t="str">
            <v>Ingeniería civil</v>
          </cell>
        </row>
        <row r="192">
          <cell r="D192">
            <v>9789587626889</v>
          </cell>
          <cell r="E192">
            <v>9789587626889</v>
          </cell>
          <cell r="F192" t="str">
            <v>Diseño de interfaces en aplicaciones móviles</v>
          </cell>
          <cell r="G192" t="str">
            <v>Serna, S. et al.</v>
          </cell>
          <cell r="H192">
            <v>2017</v>
          </cell>
          <cell r="I192" t="str">
            <v>Ingeniería</v>
          </cell>
          <cell r="J192" t="str">
            <v>Ingeniería de sistemas e informática</v>
          </cell>
        </row>
        <row r="193">
          <cell r="D193">
            <v>9789587417425</v>
          </cell>
          <cell r="E193">
            <v>9789587417425</v>
          </cell>
          <cell r="F193" t="str">
            <v>Diseño de sistemas termofluidos. Una visión integradora</v>
          </cell>
          <cell r="G193" t="str">
            <v>Durango, N. et al.</v>
          </cell>
          <cell r="H193">
            <v>2016</v>
          </cell>
          <cell r="I193" t="str">
            <v>Ingeniería</v>
          </cell>
          <cell r="J193" t="str">
            <v>Ingeniería electrónica, Eléctrica y comunicaciones</v>
          </cell>
        </row>
        <row r="194">
          <cell r="D194">
            <v>9789587625363</v>
          </cell>
          <cell r="E194">
            <v>9789587625363</v>
          </cell>
          <cell r="F194" t="str">
            <v>Diseño De Videojuegos, Da Forma A Tus Sueños</v>
          </cell>
          <cell r="G194" t="str">
            <v>Gonzalez, D.</v>
          </cell>
          <cell r="H194">
            <v>2016</v>
          </cell>
          <cell r="I194" t="str">
            <v>Ingeniería</v>
          </cell>
          <cell r="J194" t="str">
            <v>Ingeniería de sistemas e informática</v>
          </cell>
        </row>
        <row r="195">
          <cell r="D195">
            <v>9789587628654</v>
          </cell>
          <cell r="E195">
            <v>9789587629774</v>
          </cell>
          <cell r="F195" t="str">
            <v>Diseño esencial. Desarrollo mercadológico de nuevos productos y servicios</v>
          </cell>
          <cell r="G195" t="str">
            <v>París, J.</v>
          </cell>
          <cell r="H195">
            <v>2018</v>
          </cell>
          <cell r="I195" t="str">
            <v>Ciencias administrativas, contables y económicas</v>
          </cell>
          <cell r="J195" t="str">
            <v>Marketing y publicidad</v>
          </cell>
        </row>
        <row r="196">
          <cell r="D196">
            <v>9789587626469</v>
          </cell>
          <cell r="E196">
            <v>9789587626469</v>
          </cell>
          <cell r="F196" t="str">
            <v xml:space="preserve">Diseño estrucutral </v>
          </cell>
          <cell r="G196" t="str">
            <v>Reboredo, A.</v>
          </cell>
          <cell r="H196">
            <v>2017</v>
          </cell>
          <cell r="I196" t="str">
            <v>Ingeniería</v>
          </cell>
          <cell r="J196" t="str">
            <v>Ingeniería civil</v>
          </cell>
        </row>
        <row r="197">
          <cell r="D197">
            <v>9789589949009</v>
          </cell>
          <cell r="E197">
            <v>9789587623000</v>
          </cell>
          <cell r="F197" t="str">
            <v>Diseño Lógico. Fundamentos en electrónica digital</v>
          </cell>
          <cell r="G197" t="str">
            <v>Flórez, H.</v>
          </cell>
          <cell r="H197">
            <v>2010</v>
          </cell>
          <cell r="I197" t="str">
            <v>Ingeniería</v>
          </cell>
          <cell r="J197" t="str">
            <v>Ingeniería electrónica, Eléctrica y comunicaciones</v>
          </cell>
        </row>
        <row r="198">
          <cell r="D198">
            <v>9789587625196</v>
          </cell>
          <cell r="E198">
            <v>9789587625196</v>
          </cell>
          <cell r="F198" t="str">
            <v>Diseño Mecanico Con Solidworks 2015</v>
          </cell>
          <cell r="G198" t="str">
            <v>Rodríguez, C. et al.</v>
          </cell>
          <cell r="H198">
            <v>2016</v>
          </cell>
          <cell r="I198" t="str">
            <v>Ingeniería</v>
          </cell>
          <cell r="J198" t="str">
            <v>Ingeniería de sistemas e informática</v>
          </cell>
        </row>
        <row r="199">
          <cell r="D199">
            <v>9789587622775</v>
          </cell>
          <cell r="E199">
            <v>9789587628500</v>
          </cell>
          <cell r="F199" t="str">
            <v>Diseño organizacional de la empresa, 2 Ed. Metodologías para implantar la estrategia</v>
          </cell>
          <cell r="G199" t="str">
            <v>Huamán, L.</v>
          </cell>
          <cell r="H199">
            <v>2015</v>
          </cell>
          <cell r="I199" t="str">
            <v>Ciencias administrativas, contables y económicas</v>
          </cell>
          <cell r="J199" t="str">
            <v>Administración</v>
          </cell>
        </row>
        <row r="200">
          <cell r="D200">
            <v>9789587620221</v>
          </cell>
          <cell r="E200" t="e">
            <v>#N/A</v>
          </cell>
          <cell r="F200" t="str">
            <v>Diseño pedagógico de un Programa Educativo Multimedia Interactivo (PEMI)</v>
          </cell>
          <cell r="G200" t="str">
            <v>Clares, J.</v>
          </cell>
          <cell r="H200">
            <v>2012</v>
          </cell>
          <cell r="I200" t="str">
            <v>Educación y pedagogía</v>
          </cell>
          <cell r="J200" t="str">
            <v>Educación y pedagogía</v>
          </cell>
        </row>
        <row r="201">
          <cell r="D201">
            <v>9789587414905</v>
          </cell>
          <cell r="E201">
            <v>9789587414912</v>
          </cell>
          <cell r="F201" t="str">
            <v>Diseño y análisis del puesto de trabajo. herramienta para la gestión del talento humano</v>
          </cell>
          <cell r="G201" t="str">
            <v>Torres, J. et al.</v>
          </cell>
          <cell r="H201">
            <v>2014</v>
          </cell>
          <cell r="I201" t="str">
            <v>Seguridad y salud en el trabajo</v>
          </cell>
          <cell r="J201" t="str">
            <v>Seguridad y salud en el trabajo</v>
          </cell>
        </row>
        <row r="202">
          <cell r="D202">
            <v>9789587415575</v>
          </cell>
          <cell r="E202">
            <v>9789587628227</v>
          </cell>
          <cell r="F202" t="str">
            <v>Diseño y construcción de algoritmos</v>
          </cell>
          <cell r="G202" t="str">
            <v>Mancilla, A. et al.</v>
          </cell>
          <cell r="H202">
            <v>2015</v>
          </cell>
          <cell r="I202" t="str">
            <v>Ingeniería</v>
          </cell>
          <cell r="J202" t="str">
            <v>Ingeniería de sistemas e informática</v>
          </cell>
        </row>
        <row r="203">
          <cell r="D203">
            <v>9789588675800</v>
          </cell>
          <cell r="E203">
            <v>9789588675800</v>
          </cell>
          <cell r="F203" t="str">
            <v>Diseño y creación de portales web, Compl.WEB</v>
          </cell>
          <cell r="G203" t="str">
            <v>Gómez, L. et al.</v>
          </cell>
          <cell r="H203">
            <v>2011</v>
          </cell>
          <cell r="I203" t="str">
            <v>Ingeniería</v>
          </cell>
          <cell r="J203" t="str">
            <v>Ingeniería de sistemas e informática</v>
          </cell>
        </row>
        <row r="204">
          <cell r="D204">
            <v>9789587414417</v>
          </cell>
          <cell r="E204">
            <v>9789587414424</v>
          </cell>
          <cell r="F204" t="str">
            <v xml:space="preserve">Diseños de cadena de suministros resilientes </v>
          </cell>
          <cell r="G204" t="str">
            <v>Santander, A. et al.</v>
          </cell>
          <cell r="H204">
            <v>2014</v>
          </cell>
          <cell r="I204" t="str">
            <v>Ciencias administrativas, contables y económicas</v>
          </cell>
          <cell r="J204" t="str">
            <v>Logística, compras, distribución (supply chain)</v>
          </cell>
        </row>
        <row r="205">
          <cell r="D205">
            <v>9789588675473</v>
          </cell>
          <cell r="E205">
            <v>9789588675473</v>
          </cell>
          <cell r="F205" t="str">
            <v>Dispositivos electrónicos</v>
          </cell>
          <cell r="G205" t="str">
            <v>Bautista, J.</v>
          </cell>
          <cell r="H205">
            <v>2011</v>
          </cell>
          <cell r="I205" t="str">
            <v>Ingeniería</v>
          </cell>
          <cell r="J205" t="str">
            <v>Ingeniería electrónica, Eléctrica y comunicaciones</v>
          </cell>
        </row>
        <row r="206">
          <cell r="D206">
            <v>9789587625141</v>
          </cell>
          <cell r="E206">
            <v>9788499645728</v>
          </cell>
          <cell r="F206" t="str">
            <v>Domotica Gestion De La Energia Y Gestion Tecnica De Edificios</v>
          </cell>
          <cell r="G206" t="str">
            <v>Guzmán, F.</v>
          </cell>
          <cell r="H206">
            <v>2016</v>
          </cell>
          <cell r="I206" t="str">
            <v>Ingeniería</v>
          </cell>
          <cell r="J206" t="str">
            <v>Ingeniería electrónica, Eléctrica y comunicaciones</v>
          </cell>
        </row>
        <row r="207">
          <cell r="D207">
            <v>9789587628043</v>
          </cell>
          <cell r="E207">
            <v>9789587628043</v>
          </cell>
          <cell r="F207" t="str">
            <v>Dormir bien. Cómo solucionar los trastornos del sueño</v>
          </cell>
          <cell r="G207" t="str">
            <v>OCU Ediciones S.A</v>
          </cell>
          <cell r="H207">
            <v>2018</v>
          </cell>
          <cell r="I207" t="str">
            <v>Interés general</v>
          </cell>
          <cell r="J207" t="str">
            <v>Interés general</v>
          </cell>
        </row>
        <row r="208">
          <cell r="D208">
            <v>9789587620412</v>
          </cell>
          <cell r="E208">
            <v>9789587623352</v>
          </cell>
          <cell r="F208" t="str">
            <v>Economía del turismo</v>
          </cell>
          <cell r="G208" t="str">
            <v>Ascanio, A.</v>
          </cell>
          <cell r="H208">
            <v>2012</v>
          </cell>
          <cell r="I208" t="str">
            <v>Hotelería, restaurantes y turismo</v>
          </cell>
          <cell r="J208" t="str">
            <v>Hotelería, restaurantes y turismo</v>
          </cell>
        </row>
        <row r="209">
          <cell r="D209">
            <v>9789587629705</v>
          </cell>
          <cell r="E209">
            <v>9789587629644</v>
          </cell>
          <cell r="F209" t="str">
            <v>Economía internacional</v>
          </cell>
          <cell r="G209" t="str">
            <v>Ramírez, J. et al.</v>
          </cell>
          <cell r="H209">
            <v>2019</v>
          </cell>
          <cell r="I209" t="str">
            <v>Ciencias administrativas, contables y económicas</v>
          </cell>
          <cell r="J209" t="str">
            <v>Economía</v>
          </cell>
        </row>
        <row r="210">
          <cell r="D210">
            <v>9789587627503</v>
          </cell>
          <cell r="E210">
            <v>9789587627510</v>
          </cell>
          <cell r="F210" t="str">
            <v>Economía. Principios Generales</v>
          </cell>
          <cell r="G210" t="str">
            <v>Ramírez, J. et al.</v>
          </cell>
          <cell r="H210">
            <v>2018</v>
          </cell>
          <cell r="I210" t="str">
            <v>Ciencias administrativas, contables y económicas</v>
          </cell>
          <cell r="J210" t="str">
            <v>Economía</v>
          </cell>
        </row>
        <row r="211">
          <cell r="D211">
            <v>9789587628906</v>
          </cell>
          <cell r="E211">
            <v>9789587628913</v>
          </cell>
          <cell r="F211" t="str">
            <v>Educación inclusiva y convivencia escolar. Cómo evitar los conflictos entre los estudiantes del nivel de educación básica primaria</v>
          </cell>
          <cell r="G211" t="str">
            <v>Ortiz, A. et al.</v>
          </cell>
          <cell r="H211">
            <v>2018</v>
          </cell>
          <cell r="I211" t="str">
            <v>Educación y pedagogía</v>
          </cell>
          <cell r="J211" t="str">
            <v>Educación y pedagogía</v>
          </cell>
        </row>
        <row r="212">
          <cell r="D212">
            <v>9789587621839</v>
          </cell>
          <cell r="E212">
            <v>9789587623833</v>
          </cell>
          <cell r="F212" t="str">
            <v>Educación infantil, ¿cómo estimular y evaluar el desarrollo cognitivo y afectivo en les niños y niñas desde el aula de clase?</v>
          </cell>
          <cell r="G212" t="str">
            <v xml:space="preserve">Ortiz, A. </v>
          </cell>
          <cell r="H212">
            <v>2014</v>
          </cell>
          <cell r="I212" t="str">
            <v>Educación y pedagogía</v>
          </cell>
          <cell r="J212" t="str">
            <v>Educación y pedagogía</v>
          </cell>
        </row>
        <row r="213">
          <cell r="D213">
            <v>9789587622348</v>
          </cell>
          <cell r="E213">
            <v>9789587623727</v>
          </cell>
          <cell r="F213" t="str">
            <v xml:space="preserve">Educación vocacional, una visión prospectiva en la información del capital humano y desarrollo sostenible. La </v>
          </cell>
          <cell r="G213" t="str">
            <v>Rebolledo, J.</v>
          </cell>
          <cell r="H213">
            <v>2014</v>
          </cell>
          <cell r="I213" t="str">
            <v>Educación y pedagogía</v>
          </cell>
          <cell r="J213" t="str">
            <v>Educación y pedagogía</v>
          </cell>
        </row>
        <row r="214">
          <cell r="D214">
            <v>9789587625189</v>
          </cell>
          <cell r="E214">
            <v>9788499646299</v>
          </cell>
          <cell r="F214" t="str">
            <v>Elaboracion de materiales de marketing y comunicación</v>
          </cell>
          <cell r="G214" t="str">
            <v>Baratas, M.</v>
          </cell>
          <cell r="H214">
            <v>2016</v>
          </cell>
          <cell r="I214" t="str">
            <v>Ciencias administrativas, contables y económicas</v>
          </cell>
          <cell r="J214" t="str">
            <v>Marketing y publicidad</v>
          </cell>
        </row>
        <row r="215">
          <cell r="D215">
            <v>9789588675787</v>
          </cell>
          <cell r="E215">
            <v>9788499644653</v>
          </cell>
          <cell r="F215" t="str">
            <v>Electricidad básica</v>
          </cell>
          <cell r="G215" t="str">
            <v>Arboledas, D.</v>
          </cell>
          <cell r="H215">
            <v>2011</v>
          </cell>
          <cell r="I215" t="str">
            <v>Ingeniería</v>
          </cell>
          <cell r="J215" t="str">
            <v>Ingeniería electrónica, Eléctrica y comunicaciones</v>
          </cell>
        </row>
        <row r="216">
          <cell r="D216">
            <v>9789587627183</v>
          </cell>
          <cell r="E216">
            <v>9789587627183</v>
          </cell>
          <cell r="F216" t="str">
            <v>Electricidad para viviendas</v>
          </cell>
          <cell r="G216" t="str">
            <v>Cosme, J.</v>
          </cell>
          <cell r="H216">
            <v>2017</v>
          </cell>
          <cell r="I216" t="str">
            <v>Ingeniería</v>
          </cell>
          <cell r="J216" t="str">
            <v>Ingeniería electrónica, Eléctrica y comunicaciones</v>
          </cell>
        </row>
        <row r="217">
          <cell r="D217">
            <v>9789588675831</v>
          </cell>
          <cell r="E217">
            <v>9788499644660</v>
          </cell>
          <cell r="F217" t="str">
            <v>Electrónica básica</v>
          </cell>
          <cell r="G217" t="str">
            <v>Arboledas, D.</v>
          </cell>
          <cell r="H217">
            <v>2011</v>
          </cell>
          <cell r="I217" t="str">
            <v>Ingeniería</v>
          </cell>
          <cell r="J217" t="str">
            <v>Ingeniería electrónica, Eléctrica y comunicaciones</v>
          </cell>
        </row>
        <row r="218">
          <cell r="D218">
            <v>9789587621495</v>
          </cell>
          <cell r="E218">
            <v>9789587621495</v>
          </cell>
          <cell r="F218" t="str">
            <v>Electrónica básica, problemas resueltos</v>
          </cell>
          <cell r="G218" t="str">
            <v>Brégains, J. et al.</v>
          </cell>
          <cell r="H218">
            <v>2013</v>
          </cell>
          <cell r="I218" t="str">
            <v>Ingeniería</v>
          </cell>
          <cell r="J218" t="str">
            <v>Ingeniería electrónica, Eléctrica y comunicaciones</v>
          </cell>
        </row>
        <row r="219">
          <cell r="D219">
            <v>9789587625806</v>
          </cell>
          <cell r="E219">
            <v>9789587625813</v>
          </cell>
          <cell r="F219" t="str">
            <v>Empaque. Factores para el diseño de empaques. El</v>
          </cell>
          <cell r="G219" t="str">
            <v>Yate, A.</v>
          </cell>
          <cell r="H219">
            <v>2016</v>
          </cell>
          <cell r="I219" t="str">
            <v>Ingeniería</v>
          </cell>
          <cell r="J219" t="str">
            <v xml:space="preserve">Ingeniería industrial </v>
          </cell>
        </row>
        <row r="220">
          <cell r="D220">
            <v>9789587628746</v>
          </cell>
          <cell r="E220">
            <v>9789587628753</v>
          </cell>
          <cell r="F220" t="str">
            <v>Empleo público y carrera administrativa. Entidades nacionales y territoriales.</v>
          </cell>
          <cell r="G220" t="str">
            <v>Pachón, C.</v>
          </cell>
          <cell r="H220">
            <v>2018</v>
          </cell>
          <cell r="I220" t="str">
            <v>Derecho</v>
          </cell>
          <cell r="J220" t="str">
            <v xml:space="preserve">Derecho, Criminalística y política </v>
          </cell>
        </row>
        <row r="221">
          <cell r="D221">
            <v>9789587621211</v>
          </cell>
          <cell r="E221">
            <v>9789587623321</v>
          </cell>
          <cell r="F221" t="str">
            <v>Emprendimiento y empresarismo, diferencias, conceptos, cultura</v>
          </cell>
          <cell r="G221" t="str">
            <v>Uribe, M. et al.</v>
          </cell>
          <cell r="H221">
            <v>2013</v>
          </cell>
          <cell r="I221" t="str">
            <v>Ciencias administrativas, contables y económicas</v>
          </cell>
          <cell r="J221" t="str">
            <v>Gestión y emprendimiento</v>
          </cell>
        </row>
        <row r="222">
          <cell r="D222">
            <v>9789587627787</v>
          </cell>
          <cell r="E222">
            <v>9789587627787</v>
          </cell>
          <cell r="F222" t="str">
            <v>Energías renovables y eficiencia energética. Análisis de medidas orientadas al sector residencial</v>
          </cell>
          <cell r="G222" t="str">
            <v>Chévez, P.</v>
          </cell>
          <cell r="H222">
            <v>2018</v>
          </cell>
          <cell r="I222" t="str">
            <v>Medio ambiente</v>
          </cell>
          <cell r="J222" t="str">
            <v>Medio ambiente</v>
          </cell>
        </row>
        <row r="223">
          <cell r="D223">
            <v>9789587622843</v>
          </cell>
          <cell r="E223">
            <v>9789587622843</v>
          </cell>
          <cell r="F223" t="str">
            <v>Enfermería, conceptos generales</v>
          </cell>
          <cell r="G223" t="str">
            <v>Gómez, D. et al.</v>
          </cell>
          <cell r="H223">
            <v>2015</v>
          </cell>
          <cell r="I223" t="str">
            <v>Seguridad y salud en el trabajo</v>
          </cell>
          <cell r="J223" t="str">
            <v>Seguridad y salud en el trabajo</v>
          </cell>
        </row>
        <row r="224">
          <cell r="D224">
            <v>9789587626643</v>
          </cell>
          <cell r="E224">
            <v>9789587626650</v>
          </cell>
          <cell r="F224" t="str">
            <v xml:space="preserve">Enfoques de enseñanza basados en el aprendizaje. ABP,ABPR, y otros métodos basados en el aprendizaje </v>
          </cell>
          <cell r="G224" t="str">
            <v>Campos, A.</v>
          </cell>
          <cell r="H224">
            <v>2017</v>
          </cell>
          <cell r="I224" t="str">
            <v>Educación y pedagogía</v>
          </cell>
          <cell r="J224" t="str">
            <v>Educación y pedagogía</v>
          </cell>
        </row>
        <row r="225">
          <cell r="D225">
            <v>9789587623994</v>
          </cell>
          <cell r="E225">
            <v>9789587624243</v>
          </cell>
          <cell r="F225" t="str">
            <v>Enfoques y métodos de investigación en las ciencias sociales y humanas</v>
          </cell>
          <cell r="G225" t="str">
            <v xml:space="preserve">Ortiz, A. </v>
          </cell>
          <cell r="H225">
            <v>2015</v>
          </cell>
          <cell r="I225" t="str">
            <v>Educación y pedagogía</v>
          </cell>
          <cell r="J225" t="str">
            <v>Educación y pedagogía</v>
          </cell>
        </row>
        <row r="226">
          <cell r="D226">
            <v>9789588675220</v>
          </cell>
          <cell r="E226" t="e">
            <v>#N/A</v>
          </cell>
          <cell r="F226" t="str">
            <v>Enseñanza superior, profesores y TIC</v>
          </cell>
          <cell r="G226" t="str">
            <v>Prendes, M. et al.</v>
          </cell>
          <cell r="H226">
            <v>2010</v>
          </cell>
          <cell r="I226" t="str">
            <v>Educación y pedagogía</v>
          </cell>
          <cell r="J226" t="str">
            <v>Educación y pedagogía</v>
          </cell>
        </row>
        <row r="227">
          <cell r="D227">
            <v>9789587920512</v>
          </cell>
          <cell r="E227">
            <v>9789587920529</v>
          </cell>
          <cell r="F227" t="str">
            <v>Epidemiología y servicios en salud</v>
          </cell>
          <cell r="G227" t="str">
            <v>Cruz, L. et al.</v>
          </cell>
          <cell r="H227">
            <v>2019</v>
          </cell>
          <cell r="I227" t="str">
            <v>Seguridad y salud en el trabajo</v>
          </cell>
          <cell r="J227" t="str">
            <v>Seguridad y salud en el trabajo</v>
          </cell>
        </row>
        <row r="228">
          <cell r="D228">
            <v>9789587623925</v>
          </cell>
          <cell r="E228">
            <v>9789587623932</v>
          </cell>
          <cell r="F228" t="str">
            <v>Epistemología y ciencias humanas, modelos epistémicos y paradigmas</v>
          </cell>
          <cell r="G228" t="str">
            <v xml:space="preserve">Ortiz, A. </v>
          </cell>
          <cell r="H228">
            <v>2015</v>
          </cell>
          <cell r="I228" t="str">
            <v>Educación y pedagogía</v>
          </cell>
          <cell r="J228" t="str">
            <v>Educación y pedagogía</v>
          </cell>
        </row>
        <row r="229">
          <cell r="D229">
            <v>9789587622638</v>
          </cell>
          <cell r="E229">
            <v>9789587624205</v>
          </cell>
          <cell r="F229" t="str">
            <v xml:space="preserve">Epistemología y metodología de la investigación configuracional </v>
          </cell>
          <cell r="G229" t="str">
            <v xml:space="preserve">Ortiz, A. </v>
          </cell>
          <cell r="H229">
            <v>2015</v>
          </cell>
          <cell r="I229" t="str">
            <v>Educación y pedagogía</v>
          </cell>
          <cell r="J229" t="str">
            <v>Educación y pedagogía</v>
          </cell>
        </row>
        <row r="230">
          <cell r="D230">
            <v>9789587624533</v>
          </cell>
          <cell r="E230">
            <v>9789587624540</v>
          </cell>
          <cell r="F230" t="str">
            <v>Ergonomía básica</v>
          </cell>
          <cell r="G230" t="str">
            <v>Estrada, J.</v>
          </cell>
          <cell r="H230">
            <v>2015</v>
          </cell>
          <cell r="I230" t="str">
            <v>Seguridad y salud en el trabajo</v>
          </cell>
          <cell r="J230" t="str">
            <v>Seguridad y salud en el trabajo</v>
          </cell>
        </row>
        <row r="231">
          <cell r="D231">
            <v>9789587920819</v>
          </cell>
          <cell r="E231">
            <v>9789587920826</v>
          </cell>
          <cell r="F231" t="str">
            <v>Escuela de la vida. La experiencia como estrategia de formación</v>
          </cell>
          <cell r="G231" t="str">
            <v>Franco, N.</v>
          </cell>
          <cell r="H231">
            <v>2019</v>
          </cell>
          <cell r="I231" t="str">
            <v>Educación y pedagogía</v>
          </cell>
          <cell r="J231" t="str">
            <v>Educación y pedagogía</v>
          </cell>
        </row>
        <row r="232">
          <cell r="D232">
            <v>9789588675145</v>
          </cell>
          <cell r="E232">
            <v>9789588675145</v>
          </cell>
          <cell r="F232" t="str">
            <v>Escuela y discapacidad intelectual</v>
          </cell>
          <cell r="G232" t="str">
            <v>Muntaner, J.</v>
          </cell>
          <cell r="H232">
            <v>2010</v>
          </cell>
          <cell r="I232" t="str">
            <v>Educación y pedagogía</v>
          </cell>
          <cell r="J232" t="str">
            <v>Educación y pedagogía</v>
          </cell>
        </row>
        <row r="233">
          <cell r="D233">
            <v>9789587620344</v>
          </cell>
          <cell r="E233">
            <v>9789587620344</v>
          </cell>
          <cell r="F233" t="str">
            <v>Espacio en el diseño de interiores. El</v>
          </cell>
          <cell r="G233" t="str">
            <v>Porro, S. et al.</v>
          </cell>
          <cell r="H233">
            <v>2012</v>
          </cell>
          <cell r="I233" t="str">
            <v>Arquitectura</v>
          </cell>
          <cell r="J233" t="str">
            <v>Arquitectura</v>
          </cell>
        </row>
        <row r="234">
          <cell r="D234">
            <v>9789587628784</v>
          </cell>
          <cell r="E234">
            <v>9789587628791</v>
          </cell>
          <cell r="F234" t="str">
            <v xml:space="preserve">Estabilización de suelos </v>
          </cell>
          <cell r="G234" t="str">
            <v>Montejo, A. et al.</v>
          </cell>
          <cell r="H234">
            <v>2018</v>
          </cell>
          <cell r="I234" t="str">
            <v>Ingeniería</v>
          </cell>
          <cell r="J234" t="str">
            <v>Ingeniería civil</v>
          </cell>
        </row>
        <row r="235">
          <cell r="D235">
            <v>9789587621358</v>
          </cell>
          <cell r="E235">
            <v>9789587623444</v>
          </cell>
          <cell r="F235" t="str">
            <v>Estadística actuarial</v>
          </cell>
          <cell r="G235" t="str">
            <v>Diz, E.</v>
          </cell>
          <cell r="H235">
            <v>2013</v>
          </cell>
          <cell r="I235" t="str">
            <v>Ciencias básicas</v>
          </cell>
          <cell r="J235" t="str">
            <v>Matemáticas y estadística</v>
          </cell>
        </row>
        <row r="236">
          <cell r="D236">
            <v>9789587624649</v>
          </cell>
          <cell r="E236">
            <v>9789587624724</v>
          </cell>
          <cell r="F236" t="str">
            <v>Estadística básica introducción a la estadística con R</v>
          </cell>
          <cell r="G236" t="str">
            <v>Diz, E.</v>
          </cell>
          <cell r="H236">
            <v>2016</v>
          </cell>
          <cell r="I236" t="str">
            <v>Ciencias básicas</v>
          </cell>
          <cell r="J236" t="str">
            <v>Matemáticas y estadística</v>
          </cell>
        </row>
        <row r="237">
          <cell r="D237">
            <v>9789587620566</v>
          </cell>
          <cell r="E237">
            <v>9789587623369</v>
          </cell>
          <cell r="F237" t="str">
            <v xml:space="preserve">Estadística del turismo </v>
          </cell>
          <cell r="G237" t="str">
            <v>Ascanio, A.</v>
          </cell>
          <cell r="H237">
            <v>2012</v>
          </cell>
          <cell r="I237" t="str">
            <v>Hotelería, restaurantes y turismo</v>
          </cell>
          <cell r="J237" t="str">
            <v>Hotelería, restaurantes y turismo</v>
          </cell>
        </row>
        <row r="238">
          <cell r="D238">
            <v>9789587622416</v>
          </cell>
          <cell r="E238">
            <v>9789587622416</v>
          </cell>
          <cell r="F238" t="str">
            <v>Estadística descriptiva con Microsoft Excel 2010 - Comp. WEB</v>
          </cell>
          <cell r="G238" t="str">
            <v>Carrascal, U.</v>
          </cell>
          <cell r="H238">
            <v>2014</v>
          </cell>
          <cell r="I238" t="str">
            <v>Ciencias básicas</v>
          </cell>
          <cell r="J238" t="str">
            <v>Matemáticas y estadística</v>
          </cell>
        </row>
        <row r="239">
          <cell r="D239">
            <v>9789587621600</v>
          </cell>
          <cell r="E239">
            <v>9789587623499</v>
          </cell>
          <cell r="F239" t="str">
            <v>Estadística descriptiva, introducción al análisis de datos</v>
          </cell>
          <cell r="G239" t="str">
            <v>Sarmiento, B. et al.</v>
          </cell>
          <cell r="H239">
            <v>2014</v>
          </cell>
          <cell r="I239" t="str">
            <v>Ciencias básicas</v>
          </cell>
          <cell r="J239" t="str">
            <v>Matemáticas y estadística</v>
          </cell>
        </row>
        <row r="240">
          <cell r="D240">
            <v>9789587620443</v>
          </cell>
          <cell r="E240">
            <v>9789587623147</v>
          </cell>
          <cell r="F240" t="str">
            <v>Estándares internacionales en contabilidad - ECI</v>
          </cell>
          <cell r="G240" t="str">
            <v>Rincón, C. et al.</v>
          </cell>
          <cell r="H240">
            <v>2012</v>
          </cell>
          <cell r="I240" t="str">
            <v>Ciencias administrativas, contables y económicas</v>
          </cell>
          <cell r="J240" t="str">
            <v>Contabilidad y finanzas</v>
          </cell>
        </row>
        <row r="241">
          <cell r="D241">
            <v>9789587625042</v>
          </cell>
          <cell r="E241">
            <v>9789587625097</v>
          </cell>
          <cell r="F241" t="str">
            <v>Estándares/Normas Internacionales de Aseguramiento de la Información Financiera. 2 Ed.</v>
          </cell>
          <cell r="G241" t="str">
            <v xml:space="preserve">Mantilla, S. </v>
          </cell>
          <cell r="H241">
            <v>2016</v>
          </cell>
          <cell r="I241" t="str">
            <v>Ciencias administrativas, contables y económicas</v>
          </cell>
          <cell r="J241" t="str">
            <v>Contabilidad y finanzas</v>
          </cell>
        </row>
        <row r="242">
          <cell r="D242">
            <v>9789587921403</v>
          </cell>
          <cell r="E242">
            <v>9789587921410</v>
          </cell>
          <cell r="F242" t="str">
            <v>Estatuto tributario 2020. Contextualizado NIF. Ley de crecimiento económico y decretos reglamentarios</v>
          </cell>
          <cell r="G242" t="str">
            <v>Grajales, G. et al.</v>
          </cell>
          <cell r="H242">
            <v>2020</v>
          </cell>
          <cell r="I242" t="str">
            <v>Ciencias administrativas, contables y económicas</v>
          </cell>
          <cell r="J242" t="str">
            <v>Contabilidad y finanzas</v>
          </cell>
        </row>
        <row r="243">
          <cell r="D243">
            <v>9789587921083</v>
          </cell>
          <cell r="E243">
            <v>9789587921090</v>
          </cell>
          <cell r="F243" t="str">
            <v>Estética en videojuegos</v>
          </cell>
          <cell r="G243" t="str">
            <v>Corbal, J.</v>
          </cell>
          <cell r="H243">
            <v>2019</v>
          </cell>
          <cell r="I243" t="str">
            <v>Ingeniería</v>
          </cell>
          <cell r="J243" t="str">
            <v>Ingeniería de sistemas e informática</v>
          </cell>
        </row>
        <row r="244">
          <cell r="D244">
            <v>9789587621235</v>
          </cell>
          <cell r="E244">
            <v>9789587621235</v>
          </cell>
          <cell r="F244" t="str">
            <v>Estrategia de articulación urbana</v>
          </cell>
          <cell r="G244" t="str">
            <v>Jáuregui, J.</v>
          </cell>
          <cell r="H244">
            <v>2013</v>
          </cell>
          <cell r="I244" t="str">
            <v>Arquitectura</v>
          </cell>
          <cell r="J244" t="str">
            <v>Arquitectura</v>
          </cell>
        </row>
        <row r="245">
          <cell r="D245">
            <v>9789587921021</v>
          </cell>
          <cell r="E245">
            <v>9789587921038</v>
          </cell>
          <cell r="F245" t="str">
            <v>Estrategia empresarial práctica. Del diagnóstico a la implantación</v>
          </cell>
          <cell r="G245" t="str">
            <v>Rodero, J.</v>
          </cell>
          <cell r="H245">
            <v>2019</v>
          </cell>
          <cell r="I245" t="str">
            <v>Ciencias administrativas, contables y económicas</v>
          </cell>
          <cell r="J245" t="str">
            <v>Administración</v>
          </cell>
        </row>
        <row r="246">
          <cell r="D246">
            <v>9789587626803</v>
          </cell>
          <cell r="E246">
            <v>9789587628456</v>
          </cell>
          <cell r="F246" t="str">
            <v>Estrategia empresarial. La ruta Equity Plus. El camino para conquistar nuevos horizontes</v>
          </cell>
          <cell r="G246" t="str">
            <v>Morales, E.</v>
          </cell>
          <cell r="H246">
            <v>2017</v>
          </cell>
          <cell r="I246" t="str">
            <v>Ciencias administrativas, contables y económicas</v>
          </cell>
          <cell r="J246" t="str">
            <v>Administración</v>
          </cell>
        </row>
        <row r="247">
          <cell r="D247">
            <v>9789587625868</v>
          </cell>
          <cell r="E247">
            <v>9789587625875</v>
          </cell>
          <cell r="F247" t="str">
            <v>Estrategias de muestro. Diseño de encuestas y estimación de parámetros</v>
          </cell>
          <cell r="G247" t="str">
            <v>Gutiérrez, A.</v>
          </cell>
          <cell r="H247">
            <v>2016</v>
          </cell>
          <cell r="I247" t="str">
            <v>Ciencias básicas</v>
          </cell>
          <cell r="J247" t="str">
            <v>Matemáticas y estadística</v>
          </cell>
        </row>
        <row r="248">
          <cell r="D248">
            <v>9789587628050</v>
          </cell>
          <cell r="E248">
            <v>9789587628050</v>
          </cell>
          <cell r="F248" t="str">
            <v>Estrés. Cómo identificarlo y superarlo. El</v>
          </cell>
          <cell r="G248" t="str">
            <v>OCU Ediciones S.A</v>
          </cell>
          <cell r="H248">
            <v>2018</v>
          </cell>
          <cell r="I248" t="str">
            <v>Psicología</v>
          </cell>
          <cell r="J248" t="str">
            <v>Psicología</v>
          </cell>
        </row>
        <row r="249">
          <cell r="D249">
            <v>9789587629569</v>
          </cell>
          <cell r="E249">
            <v>9789587629569</v>
          </cell>
          <cell r="F249" t="str">
            <v>Estructuras de madera. Diseño, calculo y construcción</v>
          </cell>
          <cell r="G249" t="str">
            <v>Pacini, J.</v>
          </cell>
          <cell r="H249">
            <v>2019</v>
          </cell>
          <cell r="I249" t="str">
            <v>Ingeniería</v>
          </cell>
          <cell r="J249" t="str">
            <v>Ingeniería civil</v>
          </cell>
        </row>
        <row r="250">
          <cell r="D250">
            <v>9789587625509</v>
          </cell>
          <cell r="E250">
            <v>9789587625509</v>
          </cell>
          <cell r="F250" t="str">
            <v>Estructuras Resistentes, Conceptos Básicos 2 Edición</v>
          </cell>
          <cell r="G250" t="str">
            <v>Cisternas, A. et al.</v>
          </cell>
          <cell r="H250">
            <v>2016</v>
          </cell>
          <cell r="I250" t="str">
            <v>Ingeniería</v>
          </cell>
          <cell r="J250" t="str">
            <v>Ingeniería civil</v>
          </cell>
        </row>
        <row r="251">
          <cell r="D251">
            <v>9789587620375</v>
          </cell>
          <cell r="E251">
            <v>9789587620375</v>
          </cell>
          <cell r="F251" t="str">
            <v>Estructuras resistentes, recursos para el diseño, Tomo I</v>
          </cell>
          <cell r="G251" t="str">
            <v>Castro, M. et al.</v>
          </cell>
          <cell r="H251">
            <v>2012</v>
          </cell>
          <cell r="I251" t="str">
            <v>Ingeniería</v>
          </cell>
          <cell r="J251" t="str">
            <v>Ingeniería civil</v>
          </cell>
        </row>
        <row r="252">
          <cell r="D252">
            <v>9789587620382</v>
          </cell>
          <cell r="E252">
            <v>9789587620382</v>
          </cell>
          <cell r="F252" t="str">
            <v>Estructuras resistentes, recursos para el diseño, Tomo II</v>
          </cell>
          <cell r="G252" t="str">
            <v>Castro, M. et al.</v>
          </cell>
          <cell r="H252">
            <v>2012</v>
          </cell>
          <cell r="I252" t="str">
            <v>Ingeniería</v>
          </cell>
          <cell r="J252" t="str">
            <v>Ingeniería civil</v>
          </cell>
        </row>
        <row r="253">
          <cell r="D253">
            <v>9789587626483</v>
          </cell>
          <cell r="E253">
            <v>9789587626483</v>
          </cell>
          <cell r="F253" t="str">
            <v xml:space="preserve">Estructuras resistentes, recursos para el diseño. hormigón armado tomo III. </v>
          </cell>
          <cell r="G253" t="str">
            <v>Castro, M. et al.</v>
          </cell>
          <cell r="H253">
            <v>2017</v>
          </cell>
          <cell r="I253" t="str">
            <v>Ingeniería</v>
          </cell>
          <cell r="J253" t="str">
            <v>Ingeniería civil</v>
          </cell>
        </row>
        <row r="254">
          <cell r="D254">
            <v>9789587626636</v>
          </cell>
          <cell r="E254">
            <v>9789587626636</v>
          </cell>
          <cell r="F254" t="str">
            <v>Estructuras. Introducción - Hormigón Armado. 2da edición</v>
          </cell>
          <cell r="G254" t="str">
            <v>Bernal, J.</v>
          </cell>
          <cell r="H254">
            <v>2017</v>
          </cell>
          <cell r="I254" t="str">
            <v>Ingeniería</v>
          </cell>
          <cell r="J254" t="str">
            <v>Ingeniería civil</v>
          </cell>
        </row>
        <row r="255">
          <cell r="D255">
            <v>9789587620450</v>
          </cell>
          <cell r="E255">
            <v>9789587623109</v>
          </cell>
          <cell r="F255" t="str">
            <v>Ética médica, abusos y atropellos (eutanasia-aborto-pacientes al magen de la ley)</v>
          </cell>
          <cell r="G255" t="str">
            <v>Merchán, J.</v>
          </cell>
          <cell r="H255">
            <v>2012</v>
          </cell>
          <cell r="I255" t="str">
            <v>Seguridad y salud en el trabajo</v>
          </cell>
          <cell r="J255" t="str">
            <v>Seguridad y salud en el trabajo</v>
          </cell>
        </row>
        <row r="256">
          <cell r="D256">
            <v>9789587620030</v>
          </cell>
          <cell r="E256">
            <v>9789587623376</v>
          </cell>
          <cell r="F256" t="str">
            <v>Ética organizacional</v>
          </cell>
          <cell r="G256" t="str">
            <v>Rojas, M.</v>
          </cell>
          <cell r="H256">
            <v>2012</v>
          </cell>
          <cell r="I256" t="str">
            <v>Ciencias administrativas, contables y económicas</v>
          </cell>
          <cell r="J256" t="str">
            <v>Administración</v>
          </cell>
        </row>
        <row r="257">
          <cell r="D257">
            <v>9789587625516</v>
          </cell>
          <cell r="E257">
            <v>9789587625547</v>
          </cell>
          <cell r="F257" t="str">
            <v>Eutanasia. De delito a derecho humano fundamental</v>
          </cell>
          <cell r="G257" t="str">
            <v>Ortega, A.</v>
          </cell>
          <cell r="H257">
            <v>2016</v>
          </cell>
          <cell r="I257" t="str">
            <v>Derecho</v>
          </cell>
          <cell r="J257" t="str">
            <v xml:space="preserve">Derecho, Criminalística y política </v>
          </cell>
        </row>
        <row r="258">
          <cell r="D258">
            <v>9789587620276</v>
          </cell>
          <cell r="E258">
            <v>0</v>
          </cell>
          <cell r="F258" t="str">
            <v xml:space="preserve">Evaluación de competencias en la educación superior. La </v>
          </cell>
          <cell r="G258" t="str">
            <v>Bujan, K. et al.</v>
          </cell>
          <cell r="H258">
            <v>2011</v>
          </cell>
          <cell r="I258" t="str">
            <v>Educación y pedagogía</v>
          </cell>
          <cell r="J258" t="str">
            <v>Educación y pedagogía</v>
          </cell>
        </row>
        <row r="259">
          <cell r="D259">
            <v>9789587621785</v>
          </cell>
          <cell r="E259">
            <v>9789587621785</v>
          </cell>
          <cell r="F259" t="str">
            <v>Evaluación de proyectos de inversión, herramientas financieras para analizar la creación de valor</v>
          </cell>
          <cell r="G259" t="str">
            <v>Lira, P.</v>
          </cell>
          <cell r="H259">
            <v>2014</v>
          </cell>
          <cell r="I259" t="str">
            <v>Ciencias administrativas, contables y económicas</v>
          </cell>
          <cell r="J259" t="str">
            <v>Contabilidad y finanzas</v>
          </cell>
        </row>
        <row r="260">
          <cell r="D260">
            <v>9789587920185</v>
          </cell>
          <cell r="E260">
            <v>9789587920192</v>
          </cell>
          <cell r="F260" t="str">
            <v>Evaluación financiera de proyectos con aplicaciones en Excel. 2de Edición</v>
          </cell>
          <cell r="G260" t="str">
            <v xml:space="preserve">Ramírez, J. </v>
          </cell>
          <cell r="H260">
            <v>2019</v>
          </cell>
          <cell r="I260" t="str">
            <v>Ciencias administrativas, contables y económicas</v>
          </cell>
          <cell r="J260" t="str">
            <v>Contabilidad y finanzas</v>
          </cell>
        </row>
        <row r="261">
          <cell r="D261">
            <v>9789587620986</v>
          </cell>
          <cell r="E261">
            <v>9789587620986</v>
          </cell>
          <cell r="F261" t="str">
            <v>Eventos corporativos y protocolo empresarial</v>
          </cell>
          <cell r="G261" t="str">
            <v>Arroyo, C. et al.</v>
          </cell>
          <cell r="H261">
            <v>2013</v>
          </cell>
          <cell r="I261" t="str">
            <v xml:space="preserve">Comunicación y periodismo </v>
          </cell>
          <cell r="J261" t="str">
            <v xml:space="preserve">Comunicación y periodismo </v>
          </cell>
        </row>
        <row r="262">
          <cell r="D262">
            <v>9789587620092</v>
          </cell>
          <cell r="E262">
            <v>9789587620092</v>
          </cell>
          <cell r="F262" t="str">
            <v>Excel 2010 básico</v>
          </cell>
          <cell r="G262" t="str">
            <v>Valderrey, P.</v>
          </cell>
          <cell r="H262">
            <v>2012</v>
          </cell>
          <cell r="I262" t="str">
            <v>Ingeniería</v>
          </cell>
          <cell r="J262" t="str">
            <v>Ingeniería de sistemas e informática</v>
          </cell>
        </row>
        <row r="263">
          <cell r="D263">
            <v>9789587622454</v>
          </cell>
          <cell r="E263">
            <v>9789587622454</v>
          </cell>
          <cell r="F263" t="str">
            <v>Excel 2013, manual básico</v>
          </cell>
          <cell r="G263" t="str">
            <v>Pascual, F.</v>
          </cell>
          <cell r="H263">
            <v>2014</v>
          </cell>
          <cell r="I263" t="str">
            <v>Ingeniería</v>
          </cell>
          <cell r="J263" t="str">
            <v>Ingeniería de sistemas e informática</v>
          </cell>
        </row>
        <row r="264">
          <cell r="D264">
            <v>9789587627886</v>
          </cell>
          <cell r="E264">
            <v>9789587627886</v>
          </cell>
          <cell r="F264" t="str">
            <v>Excel 2016. Avanzando</v>
          </cell>
          <cell r="G264" t="str">
            <v>Gómez, J.</v>
          </cell>
          <cell r="H264">
            <v>2018</v>
          </cell>
          <cell r="I264" t="str">
            <v>Ingeniería</v>
          </cell>
          <cell r="J264" t="str">
            <v>Ingeniería de sistemas e informática</v>
          </cell>
        </row>
        <row r="265">
          <cell r="D265">
            <v>9789587626964</v>
          </cell>
          <cell r="E265">
            <v>9789587626964</v>
          </cell>
          <cell r="F265" t="str">
            <v>Excel 2016. Paso a paso. 2da edición</v>
          </cell>
          <cell r="G265" t="str">
            <v>Valentín, H.</v>
          </cell>
          <cell r="H265">
            <v>2017</v>
          </cell>
          <cell r="I265" t="str">
            <v>Ingeniería</v>
          </cell>
          <cell r="J265" t="str">
            <v>Ingeniería de sistemas e informática</v>
          </cell>
        </row>
        <row r="266">
          <cell r="D266">
            <v>9789587629354</v>
          </cell>
          <cell r="E266">
            <v>9789587629361</v>
          </cell>
          <cell r="F266" t="str">
            <v>Experiencias en innovación educativa. Convirtiendo conocimiento en nuevas oportunidades</v>
          </cell>
          <cell r="G266" t="str">
            <v xml:space="preserve">Cortés, A. </v>
          </cell>
          <cell r="H266">
            <v>2018</v>
          </cell>
          <cell r="I266" t="str">
            <v>Educación y pedagogía</v>
          </cell>
          <cell r="J266" t="str">
            <v>Educación y pedagogía</v>
          </cell>
        </row>
        <row r="267">
          <cell r="D267">
            <v>9789587629590</v>
          </cell>
          <cell r="E267">
            <v>9789587629606</v>
          </cell>
          <cell r="F267" t="str">
            <v>Finanzas aplicadas. Teoría y práctica. 4ta edic.</v>
          </cell>
          <cell r="G267" t="str">
            <v>Chu, M.</v>
          </cell>
          <cell r="H267">
            <v>2019</v>
          </cell>
          <cell r="I267" t="str">
            <v>Ciencias administrativas, contables y económicas</v>
          </cell>
          <cell r="J267" t="str">
            <v>Contabilidad y finanzas</v>
          </cell>
        </row>
        <row r="268">
          <cell r="D268">
            <v>9789587622539</v>
          </cell>
          <cell r="E268">
            <v>9789587622539</v>
          </cell>
          <cell r="F268" t="str">
            <v>Finanzas básicas con Excel, versiones 97 a 2010</v>
          </cell>
          <cell r="G268" t="str">
            <v>Teaching Soft Group</v>
          </cell>
          <cell r="H268">
            <v>2014</v>
          </cell>
          <cell r="I268" t="str">
            <v>Ciencias administrativas, contables y económicas</v>
          </cell>
          <cell r="J268" t="str">
            <v>Contabilidad y finanzas</v>
          </cell>
        </row>
        <row r="269">
          <cell r="D269">
            <v>9789587621624</v>
          </cell>
          <cell r="E269">
            <v>9789587623543</v>
          </cell>
          <cell r="F269" t="str">
            <v>Finanzas corporativas y valoración de empresas, al alcance de todos</v>
          </cell>
          <cell r="G269" t="str">
            <v>Sequeda, P.</v>
          </cell>
          <cell r="H269">
            <v>2014</v>
          </cell>
          <cell r="I269" t="str">
            <v>Ciencias administrativas, contables y económicas</v>
          </cell>
          <cell r="J269" t="str">
            <v>Contabilidad y finanzas</v>
          </cell>
        </row>
        <row r="270">
          <cell r="D270">
            <v>9789587627756</v>
          </cell>
          <cell r="E270">
            <v>0</v>
          </cell>
          <cell r="F270" t="str">
            <v>Finanzas para no financieros. 5 Edición</v>
          </cell>
          <cell r="G270" t="str">
            <v>Chu, M.</v>
          </cell>
          <cell r="H270">
            <v>2018</v>
          </cell>
          <cell r="I270" t="str">
            <v>Ciencias administrativas, contables y económicas</v>
          </cell>
          <cell r="J270" t="str">
            <v>Contabilidad y finanzas</v>
          </cell>
        </row>
        <row r="271">
          <cell r="D271">
            <v>9789587627978</v>
          </cell>
          <cell r="E271">
            <v>9789587628074</v>
          </cell>
          <cell r="F271" t="str">
            <v>Finanzas personales. Cultura financiera</v>
          </cell>
          <cell r="G271" t="str">
            <v>Rojas, M.</v>
          </cell>
          <cell r="H271">
            <v>2018</v>
          </cell>
          <cell r="I271" t="str">
            <v>Ciencias administrativas, contables y económicas</v>
          </cell>
          <cell r="J271" t="str">
            <v>Contabilidad y finanzas</v>
          </cell>
        </row>
        <row r="272">
          <cell r="D272">
            <v>9789587622645</v>
          </cell>
          <cell r="E272">
            <v>9789587624212</v>
          </cell>
          <cell r="F272" t="str">
            <v>Finanzas públicas municipales, guía práctica</v>
          </cell>
          <cell r="G272" t="str">
            <v>Villamizar, M.</v>
          </cell>
          <cell r="H272">
            <v>2015</v>
          </cell>
          <cell r="I272" t="str">
            <v>Ciencias administrativas, contables y económicas</v>
          </cell>
          <cell r="J272" t="str">
            <v>Contabilidad y finanzas</v>
          </cell>
        </row>
        <row r="273">
          <cell r="D273">
            <v>9789587629750</v>
          </cell>
          <cell r="E273">
            <v>9789587629767</v>
          </cell>
          <cell r="F273" t="str">
            <v>Finanzas Públicas. Para una mejor gestión de los recursos</v>
          </cell>
          <cell r="G273" t="str">
            <v xml:space="preserve">Romero, E. </v>
          </cell>
          <cell r="H273">
            <v>2019</v>
          </cell>
          <cell r="I273" t="str">
            <v>Ciencias administrativas, contables y económicas</v>
          </cell>
          <cell r="J273" t="str">
            <v>Contabilidad y finanzas</v>
          </cell>
        </row>
        <row r="274">
          <cell r="D274">
            <v>9789587623772</v>
          </cell>
          <cell r="E274">
            <v>9789587623772</v>
          </cell>
          <cell r="F274" t="str">
            <v xml:space="preserve">Física aplicada a la arquitectura </v>
          </cell>
          <cell r="G274" t="str">
            <v>Nottoli, H.</v>
          </cell>
          <cell r="H274">
            <v>2015</v>
          </cell>
          <cell r="I274" t="str">
            <v>Arquitectura</v>
          </cell>
          <cell r="J274" t="str">
            <v>Arquitectura</v>
          </cell>
        </row>
        <row r="275">
          <cell r="D275">
            <v>9789587622737</v>
          </cell>
          <cell r="E275">
            <v>0</v>
          </cell>
          <cell r="F275" t="str">
            <v>Física mecánica, nivelación para estudiantes universitarios</v>
          </cell>
          <cell r="G275" t="str">
            <v>Arrascue, L.</v>
          </cell>
          <cell r="H275">
            <v>2015</v>
          </cell>
          <cell r="I275" t="str">
            <v>Ingeniería</v>
          </cell>
          <cell r="J275" t="str">
            <v>Ingeniería Mecánica</v>
          </cell>
        </row>
        <row r="276">
          <cell r="D276">
            <v>9789587622270</v>
          </cell>
          <cell r="E276">
            <v>9789587623673</v>
          </cell>
          <cell r="F276" t="str">
            <v xml:space="preserve">Fleteo, la abstracción de un riesgo criminial. El </v>
          </cell>
          <cell r="G276" t="str">
            <v>Cortés, Y. et al.</v>
          </cell>
          <cell r="H276">
            <v>2014</v>
          </cell>
          <cell r="I276" t="str">
            <v>Derecho</v>
          </cell>
          <cell r="J276" t="str">
            <v xml:space="preserve">Derecho, Criminalística y política </v>
          </cell>
        </row>
        <row r="277">
          <cell r="D277">
            <v>9789588675534</v>
          </cell>
          <cell r="E277">
            <v>9789588675534</v>
          </cell>
          <cell r="F277" t="str">
            <v>Floricultura. Cultivo y comercialización</v>
          </cell>
          <cell r="G277" t="str">
            <v>Rimache, M.</v>
          </cell>
          <cell r="H277">
            <v>2011</v>
          </cell>
          <cell r="I277" t="str">
            <v>Ingeniería</v>
          </cell>
          <cell r="J277" t="str">
            <v>Ingeniería agropecuaria y de alimentos</v>
          </cell>
        </row>
        <row r="278">
          <cell r="D278">
            <v>9789587627176</v>
          </cell>
          <cell r="E278">
            <v>9789587627176</v>
          </cell>
          <cell r="F278" t="str">
            <v xml:space="preserve">Fontanería para viviendas </v>
          </cell>
          <cell r="G278" t="str">
            <v>Cosme, J.</v>
          </cell>
          <cell r="H278">
            <v>2017</v>
          </cell>
          <cell r="I278" t="str">
            <v>Ingeniería</v>
          </cell>
          <cell r="J278" t="str">
            <v>Ingeniería civil</v>
          </cell>
        </row>
        <row r="279">
          <cell r="D279">
            <v>9789588675923</v>
          </cell>
          <cell r="E279">
            <v>9789587623086</v>
          </cell>
          <cell r="F279" t="str">
            <v>Formulación y evaluación de planes de negocio, Compl.WEB</v>
          </cell>
          <cell r="G279" t="str">
            <v>Galindo, C.</v>
          </cell>
          <cell r="H279">
            <v>2011</v>
          </cell>
          <cell r="I279" t="str">
            <v>Ciencias administrativas, contables y económicas</v>
          </cell>
          <cell r="J279" t="str">
            <v>Gestión y emprendimiento</v>
          </cell>
        </row>
        <row r="280">
          <cell r="D280">
            <v>9789587620665</v>
          </cell>
          <cell r="E280">
            <v>9789587628302</v>
          </cell>
          <cell r="F280" t="str">
            <v>Fraude en la red, aprenda a protegerse contra el fraude en internet</v>
          </cell>
          <cell r="G280" t="str">
            <v>Guerrero, D.</v>
          </cell>
          <cell r="H280">
            <v>2012</v>
          </cell>
          <cell r="I280" t="str">
            <v>Ingeniería</v>
          </cell>
          <cell r="J280" t="str">
            <v>Ingeniería de sistemas e informática</v>
          </cell>
        </row>
        <row r="281">
          <cell r="D281">
            <v>9789587628005</v>
          </cell>
          <cell r="E281">
            <v>9789587628005</v>
          </cell>
          <cell r="F281" t="str">
            <v>Frutas y verduras. Comprar conservar y consumir</v>
          </cell>
          <cell r="G281" t="str">
            <v>OCU Ediciones S.A</v>
          </cell>
          <cell r="H281">
            <v>2018</v>
          </cell>
          <cell r="I281" t="str">
            <v xml:space="preserve">Salud y bienestar </v>
          </cell>
          <cell r="J281" t="str">
            <v>Nutrición</v>
          </cell>
        </row>
        <row r="282">
          <cell r="D282">
            <v>9789587921892</v>
          </cell>
          <cell r="E282">
            <v>9789587921908</v>
          </cell>
          <cell r="F282" t="str">
            <v>Fundamentos de gestión de procesos de negocio. 2da edición</v>
          </cell>
          <cell r="G282" t="str">
            <v>Dumas, M. et al.</v>
          </cell>
          <cell r="H282">
            <v>2020</v>
          </cell>
          <cell r="I282" t="str">
            <v>Ciencias administrativas, contables y económicas</v>
          </cell>
          <cell r="J282" t="str">
            <v>Administración</v>
          </cell>
        </row>
        <row r="283">
          <cell r="D283">
            <v>9789587622720</v>
          </cell>
          <cell r="E283">
            <v>9789587622720</v>
          </cell>
          <cell r="F283" t="str">
            <v>Fundamentos de matemática, introducción al nivel universitario</v>
          </cell>
          <cell r="G283" t="str">
            <v xml:space="preserve">Egoavil, J. </v>
          </cell>
          <cell r="H283">
            <v>2015</v>
          </cell>
          <cell r="I283" t="str">
            <v>Ciencias básicas</v>
          </cell>
          <cell r="J283" t="str">
            <v>Matemáticas y estadística</v>
          </cell>
        </row>
        <row r="284">
          <cell r="D284">
            <v>9789587627954</v>
          </cell>
          <cell r="E284">
            <v>9789587629194</v>
          </cell>
          <cell r="F284" t="str">
            <v>Fundamentos de programación con Alexa. Proyectos para la automatización y aplicaciones</v>
          </cell>
          <cell r="G284" t="str">
            <v>Morales, J. et al.</v>
          </cell>
          <cell r="H284">
            <v>2018</v>
          </cell>
          <cell r="I284" t="str">
            <v>Ingeniería</v>
          </cell>
          <cell r="J284" t="str">
            <v>Ingeniería de sistemas e informática</v>
          </cell>
        </row>
        <row r="285">
          <cell r="D285">
            <v>9789587920895</v>
          </cell>
          <cell r="E285">
            <v>9789587920727</v>
          </cell>
          <cell r="F285" t="str">
            <v>Fundamentos y reflexiones de la teoría contable</v>
          </cell>
          <cell r="G285" t="str">
            <v>Mejía, E.</v>
          </cell>
          <cell r="H285">
            <v>2019</v>
          </cell>
          <cell r="I285" t="str">
            <v>Ciencias administrativas, contables y económicas</v>
          </cell>
          <cell r="J285" t="str">
            <v>Contabilidad y finanzas</v>
          </cell>
        </row>
        <row r="286">
          <cell r="D286">
            <v>9789587921106</v>
          </cell>
          <cell r="E286">
            <v>9789587921113</v>
          </cell>
          <cell r="F286" t="str">
            <v>G Suite for education. Administración y configuración en centros educativos</v>
          </cell>
          <cell r="G286" t="str">
            <v>Gonzalo, V.</v>
          </cell>
          <cell r="H286">
            <v>2019</v>
          </cell>
          <cell r="I286" t="str">
            <v>Ingeniería</v>
          </cell>
          <cell r="J286" t="str">
            <v>Ingeniería de sistemas e informática</v>
          </cell>
        </row>
        <row r="287">
          <cell r="D287">
            <v>9789587627442</v>
          </cell>
          <cell r="E287">
            <v>9789587627459</v>
          </cell>
          <cell r="F287" t="str">
            <v>Garantía de calidad en salud. Cómo organizar una empresa del sector salud. 3ra Edición.</v>
          </cell>
          <cell r="G287" t="str">
            <v>Isaza, A.</v>
          </cell>
          <cell r="H287">
            <v>2018</v>
          </cell>
          <cell r="I287" t="str">
            <v>Seguridad y salud en el trabajo</v>
          </cell>
          <cell r="J287" t="str">
            <v>Seguridad y salud en el trabajo</v>
          </cell>
        </row>
        <row r="288">
          <cell r="D288">
            <v>9789587620641</v>
          </cell>
          <cell r="E288">
            <v>9789587623246</v>
          </cell>
          <cell r="F288" t="str">
            <v>Generación térmica</v>
          </cell>
          <cell r="G288" t="str">
            <v>Ortiz, R.</v>
          </cell>
          <cell r="H288">
            <v>2012</v>
          </cell>
          <cell r="I288" t="str">
            <v>Ingeniería</v>
          </cell>
          <cell r="J288" t="str">
            <v>Ingeniería civil</v>
          </cell>
        </row>
        <row r="289">
          <cell r="D289">
            <v>9789587626728</v>
          </cell>
          <cell r="E289">
            <v>9789587626735</v>
          </cell>
          <cell r="F289" t="str">
            <v xml:space="preserve">Genial capitalismo. El </v>
          </cell>
          <cell r="G289" t="str">
            <v>Zubiria, M.</v>
          </cell>
          <cell r="H289">
            <v>2017</v>
          </cell>
          <cell r="I289" t="str">
            <v>Ciencias administrativas, contables y económicas</v>
          </cell>
          <cell r="J289" t="str">
            <v>Economía</v>
          </cell>
        </row>
        <row r="290">
          <cell r="D290">
            <v>9789587622355</v>
          </cell>
          <cell r="E290">
            <v>9789587623277</v>
          </cell>
          <cell r="F290" t="str">
            <v>Gerencia de la innovación, 2 Ed. hacia una sociedad creadora de soluciones útiles</v>
          </cell>
          <cell r="G290" t="str">
            <v>Jaramillo, D.</v>
          </cell>
          <cell r="H290">
            <v>2014</v>
          </cell>
          <cell r="I290" t="str">
            <v>Ciencias administrativas, contables y económicas</v>
          </cell>
          <cell r="J290" t="str">
            <v>Gestión y emprendimiento</v>
          </cell>
        </row>
        <row r="291">
          <cell r="D291">
            <v>9789587626513</v>
          </cell>
          <cell r="E291">
            <v>9789587626520</v>
          </cell>
          <cell r="F291" t="str">
            <v>Gerencia del servicio. Alternativa para la competitividad. 3ra edición</v>
          </cell>
          <cell r="G291" t="str">
            <v xml:space="preserve">Uribe, M. </v>
          </cell>
          <cell r="H291">
            <v>2017</v>
          </cell>
          <cell r="I291" t="str">
            <v>Ciencias administrativas, contables y económicas</v>
          </cell>
          <cell r="J291" t="str">
            <v>Marketing y publicidad</v>
          </cell>
        </row>
        <row r="292">
          <cell r="D292">
            <v>9789587920703</v>
          </cell>
          <cell r="E292">
            <v>9789587920710</v>
          </cell>
          <cell r="F292" t="str">
            <v>Gestión administrativa del proceso comercial</v>
          </cell>
          <cell r="G292" t="str">
            <v>Rumín, J.</v>
          </cell>
          <cell r="H292">
            <v>2019</v>
          </cell>
          <cell r="I292" t="str">
            <v>Ciencias administrativas, contables y económicas</v>
          </cell>
          <cell r="J292" t="str">
            <v>Administración</v>
          </cell>
        </row>
        <row r="293">
          <cell r="D293">
            <v>9789587621983</v>
          </cell>
          <cell r="F293" t="str">
            <v>Gestión ambiental en la empresa</v>
          </cell>
          <cell r="G293" t="str">
            <v xml:space="preserve">Innovación y cualificación, S.L. </v>
          </cell>
          <cell r="H293">
            <v>2014</v>
          </cell>
          <cell r="I293" t="str">
            <v>Medio ambiente</v>
          </cell>
          <cell r="J293" t="str">
            <v>Medio ambiente</v>
          </cell>
        </row>
        <row r="294">
          <cell r="D294">
            <v>9789587625929</v>
          </cell>
          <cell r="E294">
            <v>9789587628371</v>
          </cell>
          <cell r="F294" t="str">
            <v>Gestión Auxiliar De Personal</v>
          </cell>
          <cell r="G294" t="str">
            <v>Perez, M.</v>
          </cell>
          <cell r="H294">
            <v>2016</v>
          </cell>
          <cell r="I294" t="str">
            <v>Ciencias administrativas, contables y económicas</v>
          </cell>
          <cell r="J294" t="str">
            <v>Talento y liderazgo</v>
          </cell>
        </row>
        <row r="295">
          <cell r="D295">
            <v>9789588675619</v>
          </cell>
          <cell r="E295">
            <v>9789588675619</v>
          </cell>
          <cell r="F295" t="str">
            <v>Gestión de bases de datos, Compl.WEB</v>
          </cell>
          <cell r="G295" t="str">
            <v>González, A.</v>
          </cell>
          <cell r="H295">
            <v>2011</v>
          </cell>
          <cell r="I295" t="str">
            <v>Ingeniería</v>
          </cell>
          <cell r="J295" t="str">
            <v>Ingeniería de sistemas e informática</v>
          </cell>
        </row>
        <row r="296">
          <cell r="D296">
            <v>9789588675756</v>
          </cell>
          <cell r="E296">
            <v>9789588675756</v>
          </cell>
          <cell r="F296" t="str">
            <v>Gestión de calidad en empresas tecnológicas de TQM a ITIL</v>
          </cell>
          <cell r="G296" t="str">
            <v>Moyano, J. et al.</v>
          </cell>
          <cell r="H296">
            <v>2011</v>
          </cell>
          <cell r="I296" t="str">
            <v>Ingeniería</v>
          </cell>
          <cell r="J296" t="str">
            <v>Ingeniería Industrial</v>
          </cell>
        </row>
        <row r="297">
          <cell r="D297">
            <v>9789587626872</v>
          </cell>
          <cell r="E297">
            <v>9788499646411</v>
          </cell>
          <cell r="F297" t="str">
            <v>Gestión de eventos de marketing y comunicación</v>
          </cell>
          <cell r="G297" t="str">
            <v>Rico, D.</v>
          </cell>
          <cell r="H297">
            <v>2017</v>
          </cell>
          <cell r="I297" t="str">
            <v>Ciencias administrativas, contables y económicas</v>
          </cell>
          <cell r="J297" t="str">
            <v>Marketing y publicidad</v>
          </cell>
        </row>
        <row r="298">
          <cell r="D298">
            <v>9789587627824</v>
          </cell>
          <cell r="E298">
            <v>9788499645803</v>
          </cell>
          <cell r="F298" t="str">
            <v>Gestión de fuerza de ventas y equipos comerciales</v>
          </cell>
          <cell r="G298" t="str">
            <v>Garcia, J. et al.</v>
          </cell>
          <cell r="H298">
            <v>2018</v>
          </cell>
          <cell r="I298" t="str">
            <v>Ciencias administrativas, contables y económicas</v>
          </cell>
          <cell r="J298" t="str">
            <v>Marketing y publicidad</v>
          </cell>
        </row>
        <row r="299">
          <cell r="D299">
            <v>9789587620610</v>
          </cell>
          <cell r="E299">
            <v>9789587620610</v>
          </cell>
          <cell r="F299" t="str">
            <v>Gestión de inventarios</v>
          </cell>
          <cell r="G299" t="str">
            <v>Suárez, M.</v>
          </cell>
          <cell r="H299">
            <v>2012</v>
          </cell>
          <cell r="I299" t="str">
            <v>Ciencias administrativas, contables y económicas</v>
          </cell>
          <cell r="J299" t="str">
            <v>Logística, compras, distribución (supply chain)</v>
          </cell>
        </row>
        <row r="300">
          <cell r="D300">
            <v>9789587621655</v>
          </cell>
          <cell r="E300">
            <v>9789587621655</v>
          </cell>
          <cell r="F300" t="str">
            <v>Gestión de proyectos. (Contiene complemento web)</v>
          </cell>
          <cell r="G300" t="str">
            <v>Campo, R. et al.</v>
          </cell>
          <cell r="H300">
            <v>2014</v>
          </cell>
          <cell r="I300" t="str">
            <v>Ciencias administrativas, contables y económicas</v>
          </cell>
          <cell r="J300" t="str">
            <v>Gestión y emprendimiento</v>
          </cell>
        </row>
        <row r="301">
          <cell r="D301">
            <v>9789587628937</v>
          </cell>
          <cell r="E301">
            <v>9789587629101</v>
          </cell>
          <cell r="F301" t="str">
            <v>Gestión de riesgos del proponente en la contratación pública</v>
          </cell>
          <cell r="G301" t="str">
            <v>Llamas, A.</v>
          </cell>
          <cell r="H301">
            <v>2018</v>
          </cell>
          <cell r="I301" t="str">
            <v>Derecho</v>
          </cell>
          <cell r="J301" t="str">
            <v xml:space="preserve">Derecho, Criminalística y política </v>
          </cell>
        </row>
        <row r="302">
          <cell r="D302">
            <v>9789587624366</v>
          </cell>
          <cell r="E302">
            <v>9789587624366</v>
          </cell>
          <cell r="F302" t="str">
            <v>Gestión de servicios en el sistema informático</v>
          </cell>
          <cell r="G302" t="str">
            <v>Ramos, A. et al.</v>
          </cell>
          <cell r="H302">
            <v>2015</v>
          </cell>
          <cell r="I302" t="str">
            <v>Ingeniería</v>
          </cell>
          <cell r="J302" t="str">
            <v>Ingeniería de sistemas e informática</v>
          </cell>
        </row>
        <row r="303">
          <cell r="D303">
            <v>9789587920260</v>
          </cell>
          <cell r="E303">
            <v>9789587920277</v>
          </cell>
          <cell r="F303" t="str">
            <v>Gestión del servicio humanizado en salud con visión multivariable y guías de mejoramiento. 2da edición</v>
          </cell>
          <cell r="G303" t="str">
            <v>Martínez, R.</v>
          </cell>
          <cell r="H303">
            <v>2019</v>
          </cell>
          <cell r="I303" t="str">
            <v>Seguridad y salud en el trabajo</v>
          </cell>
          <cell r="J303" t="str">
            <v>Seguridad y salud en el trabajo</v>
          </cell>
        </row>
        <row r="304">
          <cell r="D304">
            <v>9789587624076</v>
          </cell>
          <cell r="E304">
            <v>9789587624076</v>
          </cell>
          <cell r="F304" t="str">
            <v>Gestión del tiempo y planificación de tareas</v>
          </cell>
          <cell r="G304" t="str">
            <v>Interconsulting Bureau S.L.</v>
          </cell>
          <cell r="H304">
            <v>2015</v>
          </cell>
          <cell r="I304" t="str">
            <v>Ciencias administrativas, contables y económicas</v>
          </cell>
          <cell r="J304" t="str">
            <v>Administración</v>
          </cell>
        </row>
        <row r="305">
          <cell r="D305">
            <v>9789587921878</v>
          </cell>
          <cell r="E305">
            <v>9789587921885</v>
          </cell>
          <cell r="F305" t="str">
            <v>Gestión empresarial de la cadena de suministro</v>
          </cell>
          <cell r="G305" t="str">
            <v>Rocha, L. et al.</v>
          </cell>
          <cell r="H305">
            <v>2020</v>
          </cell>
          <cell r="I305" t="str">
            <v>Ciencias administrativas, contables y económicas</v>
          </cell>
          <cell r="J305" t="str">
            <v>Logística, compras, distribución (supply chain)</v>
          </cell>
        </row>
        <row r="306">
          <cell r="D306">
            <v>9789587621662</v>
          </cell>
          <cell r="E306">
            <v>9789587621662</v>
          </cell>
          <cell r="F306" t="str">
            <v>Gestión financiera</v>
          </cell>
          <cell r="G306" t="str">
            <v>Carrasco, C. et al.</v>
          </cell>
          <cell r="H306">
            <v>2014</v>
          </cell>
          <cell r="I306" t="str">
            <v>Ciencias administrativas, contables y económicas</v>
          </cell>
          <cell r="J306" t="str">
            <v>Contabilidad y finanzas</v>
          </cell>
        </row>
        <row r="307">
          <cell r="D307">
            <v>9789587622799</v>
          </cell>
          <cell r="F307" t="str">
            <v>Gestión integral de residuos solidos</v>
          </cell>
          <cell r="G307" t="str">
            <v>Euformación Consultores SL</v>
          </cell>
          <cell r="H307">
            <v>2015</v>
          </cell>
          <cell r="I307" t="str">
            <v>Medio ambiente</v>
          </cell>
          <cell r="J307" t="str">
            <v>Medio ambiente</v>
          </cell>
        </row>
        <row r="308">
          <cell r="D308">
            <v>9789587626506</v>
          </cell>
          <cell r="E308">
            <v>0</v>
          </cell>
          <cell r="F308" t="str">
            <v>Gestión y administración de obras pequeñas</v>
          </cell>
          <cell r="G308" t="str">
            <v>Gordin, E.</v>
          </cell>
          <cell r="H308">
            <v>2017</v>
          </cell>
          <cell r="I308" t="str">
            <v>Ingeniería</v>
          </cell>
          <cell r="J308" t="str">
            <v>Ingeniería civil</v>
          </cell>
        </row>
        <row r="309">
          <cell r="D309">
            <v>9789587626629</v>
          </cell>
          <cell r="E309">
            <v>9789587626629</v>
          </cell>
          <cell r="F309" t="str">
            <v>Gestión y evaluación medioambiental. Iso 14001:2015</v>
          </cell>
          <cell r="G309" t="str">
            <v>Interconsulting Bureau S.L</v>
          </cell>
          <cell r="H309">
            <v>2017</v>
          </cell>
          <cell r="I309" t="str">
            <v>Medio ambiente</v>
          </cell>
          <cell r="J309" t="str">
            <v>Medio ambiente</v>
          </cell>
        </row>
        <row r="310">
          <cell r="D310">
            <v>9789587624809</v>
          </cell>
          <cell r="E310">
            <v>9789587624908</v>
          </cell>
          <cell r="F310" t="str">
            <v>GESTV. Plataforma de gestión para un sistema de TLearning</v>
          </cell>
          <cell r="G310" t="str">
            <v>Vélez, F. et al.</v>
          </cell>
          <cell r="H310">
            <v>2018</v>
          </cell>
          <cell r="I310" t="str">
            <v>Ingeniería</v>
          </cell>
          <cell r="J310" t="str">
            <v>Ingeniería electrónica, Eléctrica y comunicaciones</v>
          </cell>
        </row>
        <row r="311">
          <cell r="D311">
            <v>9789587626971</v>
          </cell>
          <cell r="E311">
            <v>9789587626971</v>
          </cell>
          <cell r="F311" t="str">
            <v>Google Adwords. Diseña tu estrategia ganadora</v>
          </cell>
          <cell r="G311" t="str">
            <v>Martín, F.</v>
          </cell>
          <cell r="H311">
            <v>2017</v>
          </cell>
          <cell r="I311" t="str">
            <v>Ingeniería</v>
          </cell>
          <cell r="J311" t="str">
            <v>Ingeniería de sistemas e informática</v>
          </cell>
        </row>
        <row r="312">
          <cell r="D312">
            <v>9789587624342</v>
          </cell>
          <cell r="E312">
            <v>9789587624342</v>
          </cell>
          <cell r="F312" t="str">
            <v>Grabación de datos</v>
          </cell>
          <cell r="G312" t="str">
            <v>Valentín, G.</v>
          </cell>
          <cell r="H312">
            <v>2015</v>
          </cell>
          <cell r="I312" t="str">
            <v>Ingeniería</v>
          </cell>
          <cell r="J312" t="str">
            <v>Ingeniería de sistemas e informática</v>
          </cell>
        </row>
        <row r="313">
          <cell r="D313">
            <v>9789587626094</v>
          </cell>
          <cell r="E313">
            <v>9789587626094</v>
          </cell>
          <cell r="F313" t="str">
            <v>Guía de pokémon Go. Estrategias, secretos y trucos</v>
          </cell>
          <cell r="G313" t="str">
            <v>Valley, J.</v>
          </cell>
          <cell r="H313">
            <v>2016</v>
          </cell>
          <cell r="I313" t="str">
            <v>Ingeniería</v>
          </cell>
          <cell r="J313" t="str">
            <v>Ingeniería de sistemas e informática</v>
          </cell>
        </row>
        <row r="314">
          <cell r="D314">
            <v>9789587622652</v>
          </cell>
          <cell r="E314">
            <v>9789587624236</v>
          </cell>
          <cell r="F314" t="str">
            <v>Guía para elaborar Plan de cuentas con NIIF, taxonomía contable vs tesauro contable</v>
          </cell>
          <cell r="G314" t="str">
            <v xml:space="preserve">Rincón, C. </v>
          </cell>
          <cell r="H314">
            <v>2015</v>
          </cell>
          <cell r="I314" t="str">
            <v>Ciencias administrativas, contables y económicas</v>
          </cell>
          <cell r="J314" t="str">
            <v>Contabilidad y finanzas</v>
          </cell>
        </row>
        <row r="315">
          <cell r="D315">
            <v>9789587628708</v>
          </cell>
          <cell r="E315">
            <v>9789587628715</v>
          </cell>
          <cell r="F315" t="str">
            <v>Habilidades gerenciales. Visión globalizada del proceso administrativo. 2da edición</v>
          </cell>
          <cell r="G315" t="str">
            <v xml:space="preserve">Maldonado, J. </v>
          </cell>
          <cell r="H315">
            <v>2018</v>
          </cell>
          <cell r="I315" t="str">
            <v>Ciencias administrativas, contables y económicas</v>
          </cell>
          <cell r="J315" t="str">
            <v>Administración</v>
          </cell>
        </row>
        <row r="316">
          <cell r="D316">
            <v>9789587620139</v>
          </cell>
          <cell r="E316">
            <v>0</v>
          </cell>
          <cell r="F316" t="str">
            <v>Habilidades sociales y dinamización de grupos</v>
          </cell>
          <cell r="G316" t="str">
            <v xml:space="preserve">Ribes, M. </v>
          </cell>
          <cell r="H316">
            <v>2011</v>
          </cell>
          <cell r="I316" t="str">
            <v>Educación y pedagogía</v>
          </cell>
          <cell r="J316" t="str">
            <v>Educación y pedagogía</v>
          </cell>
        </row>
        <row r="317">
          <cell r="D317">
            <v>9789588675312</v>
          </cell>
          <cell r="E317">
            <v>9789588675312</v>
          </cell>
          <cell r="F317" t="str">
            <v>Habitar, diseñar</v>
          </cell>
          <cell r="G317" t="str">
            <v xml:space="preserve">Iglesia, R. </v>
          </cell>
          <cell r="H317">
            <v>2011</v>
          </cell>
          <cell r="I317" t="str">
            <v>Arquitectura</v>
          </cell>
          <cell r="J317" t="str">
            <v>Arquitectura</v>
          </cell>
        </row>
        <row r="318">
          <cell r="D318">
            <v>9789587624274</v>
          </cell>
          <cell r="E318">
            <v>9789587628319</v>
          </cell>
          <cell r="F318" t="str">
            <v>Hacking con ingeniería social, técnicas para hackear humanos</v>
          </cell>
          <cell r="G318" t="str">
            <v>Ramos, A. et al.</v>
          </cell>
          <cell r="H318">
            <v>2015</v>
          </cell>
          <cell r="I318" t="str">
            <v>Ingeniería</v>
          </cell>
          <cell r="J318" t="str">
            <v>Ingeniería de sistemas e informática</v>
          </cell>
        </row>
        <row r="319">
          <cell r="D319">
            <v>9789587629064</v>
          </cell>
          <cell r="E319">
            <v>9789587920956</v>
          </cell>
          <cell r="F319" t="str">
            <v>Hacking ético con herramientas Python</v>
          </cell>
          <cell r="G319" t="str">
            <v>Ortega, J.</v>
          </cell>
          <cell r="H319">
            <v>2018</v>
          </cell>
          <cell r="I319" t="str">
            <v>Ingeniería</v>
          </cell>
          <cell r="J319" t="str">
            <v>Ingeniería de sistemas e informática</v>
          </cell>
        </row>
        <row r="320">
          <cell r="D320">
            <v>9789587920949</v>
          </cell>
          <cell r="E320">
            <v>9789587920956</v>
          </cell>
          <cell r="F320" t="str">
            <v>Hacking ético. ¡Cómo convertirse en hacker ético en 21 días o menos!. 3ra Edic.</v>
          </cell>
          <cell r="G320" t="str">
            <v>Astudillo, K.</v>
          </cell>
          <cell r="H320">
            <v>2019</v>
          </cell>
          <cell r="I320" t="str">
            <v>Ingeniería</v>
          </cell>
          <cell r="J320" t="str">
            <v>Ingeniería de sistemas e informática</v>
          </cell>
        </row>
        <row r="321">
          <cell r="D321">
            <v>9789587626919</v>
          </cell>
          <cell r="E321">
            <v>9789587626919</v>
          </cell>
          <cell r="F321" t="str">
            <v>Hacking hardware y firmware</v>
          </cell>
          <cell r="G321" t="str">
            <v>Ramos, A. et al.</v>
          </cell>
          <cell r="H321">
            <v>2017</v>
          </cell>
          <cell r="I321" t="str">
            <v>Ingeniería</v>
          </cell>
          <cell r="J321" t="str">
            <v>Ingeniería de sistemas e informática</v>
          </cell>
        </row>
        <row r="322">
          <cell r="D322">
            <v>9789587623826</v>
          </cell>
          <cell r="E322">
            <v>9789587628234</v>
          </cell>
          <cell r="F322" t="str">
            <v>Hacking práctico de redes wifi y radioconferencia</v>
          </cell>
          <cell r="G322" t="str">
            <v>Ramos, A. et al.</v>
          </cell>
          <cell r="H322">
            <v>2015</v>
          </cell>
          <cell r="I322" t="str">
            <v>Ingeniería</v>
          </cell>
          <cell r="J322" t="str">
            <v>Ingeniería de sistemas e informática</v>
          </cell>
        </row>
        <row r="323">
          <cell r="D323">
            <v>9789587623796</v>
          </cell>
          <cell r="E323">
            <v>9789587623796</v>
          </cell>
          <cell r="F323" t="str">
            <v>Hacking práctico en internet y redes de ordenadores</v>
          </cell>
          <cell r="G323" t="str">
            <v>Ramos, A. et al.</v>
          </cell>
          <cell r="H323">
            <v>2015</v>
          </cell>
          <cell r="I323" t="str">
            <v>Ingeniería</v>
          </cell>
          <cell r="J323" t="str">
            <v>Ingeniería de sistemas e informática</v>
          </cell>
        </row>
        <row r="324">
          <cell r="D324">
            <v>9789587623819</v>
          </cell>
          <cell r="E324">
            <v>9789587628241</v>
          </cell>
          <cell r="F324" t="str">
            <v>Hacking y seguridad de páginas web</v>
          </cell>
          <cell r="G324" t="str">
            <v>Ramos, A. et al.</v>
          </cell>
          <cell r="H324">
            <v>2015</v>
          </cell>
          <cell r="I324" t="str">
            <v>Ingeniería</v>
          </cell>
          <cell r="J324" t="str">
            <v>Ingeniería de sistemas e informática</v>
          </cell>
        </row>
        <row r="325">
          <cell r="D325">
            <v>9789587620801</v>
          </cell>
          <cell r="E325">
            <v>9789587620801</v>
          </cell>
          <cell r="F325" t="str">
            <v>Hacking y seguridad en internet, 2 edic.</v>
          </cell>
          <cell r="G325" t="str">
            <v>Moran, G. et al.</v>
          </cell>
          <cell r="H325">
            <v>2013</v>
          </cell>
          <cell r="I325" t="str">
            <v>Ingeniería</v>
          </cell>
          <cell r="J325" t="str">
            <v>Ingeniería de sistemas e informática</v>
          </cell>
        </row>
        <row r="326">
          <cell r="D326">
            <v>9789588675329</v>
          </cell>
          <cell r="E326">
            <v>9789588675329</v>
          </cell>
          <cell r="F326" t="str">
            <v>Herramientas matemáticas, para el diseño y la arquitectura</v>
          </cell>
          <cell r="G326" t="str">
            <v>Spinadel, V.</v>
          </cell>
          <cell r="H326">
            <v>2011</v>
          </cell>
          <cell r="I326" t="str">
            <v>Ciencias básicas</v>
          </cell>
          <cell r="J326" t="str">
            <v>Matemáticas y estadística</v>
          </cell>
        </row>
        <row r="327">
          <cell r="D327">
            <v>9789587620993</v>
          </cell>
          <cell r="E327">
            <v>9789587620993</v>
          </cell>
          <cell r="F327" t="str">
            <v>Herramientas para la calidad total</v>
          </cell>
          <cell r="G327" t="str">
            <v>Valderrey, P.</v>
          </cell>
          <cell r="H327">
            <v>2013</v>
          </cell>
          <cell r="I327" t="str">
            <v>Ingeniería</v>
          </cell>
          <cell r="J327" t="str">
            <v>Ingeniería Industrial</v>
          </cell>
        </row>
        <row r="328">
          <cell r="D328">
            <v>9789587625950</v>
          </cell>
          <cell r="E328">
            <v>9789587625950</v>
          </cell>
          <cell r="F328" t="str">
            <v>Hibernate Persistencia De Objetos En Jee</v>
          </cell>
          <cell r="G328" t="str">
            <v>Perez, E.</v>
          </cell>
          <cell r="H328">
            <v>2016</v>
          </cell>
          <cell r="I328" t="str">
            <v>Ingeniería</v>
          </cell>
          <cell r="J328" t="str">
            <v>Ingeniería de sistemas e informática</v>
          </cell>
        </row>
        <row r="329">
          <cell r="D329">
            <v>9789588675893</v>
          </cell>
          <cell r="E329">
            <v>9789587623031</v>
          </cell>
          <cell r="F329" t="str">
            <v>Hidráulica</v>
          </cell>
          <cell r="G329" t="str">
            <v xml:space="preserve">Ortiz, R. </v>
          </cell>
          <cell r="H329">
            <v>2011</v>
          </cell>
          <cell r="I329" t="str">
            <v>Ingeniería</v>
          </cell>
          <cell r="J329" t="str">
            <v>Ingeniería civil</v>
          </cell>
        </row>
        <row r="330">
          <cell r="D330">
            <v>9789587622812</v>
          </cell>
          <cell r="F330" t="str">
            <v>Higiene y control de calidad de alimentos</v>
          </cell>
          <cell r="G330" t="str">
            <v xml:space="preserve">Moreno, E. </v>
          </cell>
          <cell r="H330">
            <v>2015</v>
          </cell>
          <cell r="I330" t="str">
            <v>Ingeniería</v>
          </cell>
          <cell r="J330" t="str">
            <v>Ingeniería agropecuaria y de alimentos</v>
          </cell>
        </row>
        <row r="331">
          <cell r="D331">
            <v>9789587622867</v>
          </cell>
          <cell r="F331" t="str">
            <v>Homeopatía veterinaria aplicada</v>
          </cell>
          <cell r="G331" t="str">
            <v>Millán, A.</v>
          </cell>
          <cell r="H331">
            <v>2015</v>
          </cell>
          <cell r="I331" t="str">
            <v>Ingeniería</v>
          </cell>
          <cell r="J331" t="str">
            <v>Ingeniería agropecuaria y de alimentos</v>
          </cell>
        </row>
        <row r="332">
          <cell r="D332">
            <v>9789587625462</v>
          </cell>
          <cell r="E332">
            <v>9789587625462</v>
          </cell>
          <cell r="F332" t="str">
            <v>Hormigón Armado Tomo I, 6a.Edicion,</v>
          </cell>
          <cell r="G332" t="str">
            <v>Perles, P.</v>
          </cell>
          <cell r="H332">
            <v>2016</v>
          </cell>
          <cell r="I332" t="str">
            <v>Ingeniería</v>
          </cell>
          <cell r="J332" t="str">
            <v>Ingeniería civil</v>
          </cell>
        </row>
        <row r="333">
          <cell r="D333">
            <v>9789587627800</v>
          </cell>
          <cell r="E333">
            <v>9789587627800</v>
          </cell>
          <cell r="F333" t="str">
            <v>Hormigón Armado Tomo II. Introducción a nueva norma CIRSOC 201-05 A.C.I 318. 2 Edición</v>
          </cell>
          <cell r="G333" t="str">
            <v>Perles, P.</v>
          </cell>
          <cell r="H333">
            <v>2018</v>
          </cell>
          <cell r="I333" t="str">
            <v>Ingeniería</v>
          </cell>
          <cell r="J333" t="str">
            <v>Ingeniería civil</v>
          </cell>
        </row>
        <row r="334">
          <cell r="D334">
            <v>9789587629545</v>
          </cell>
          <cell r="E334">
            <v>9789587629545</v>
          </cell>
          <cell r="F334" t="str">
            <v>Hormigón para arquitectos. El</v>
          </cell>
          <cell r="G334" t="str">
            <v>Mastropietro, M.</v>
          </cell>
          <cell r="H334">
            <v>2019</v>
          </cell>
          <cell r="I334" t="str">
            <v>Ingeniería</v>
          </cell>
          <cell r="J334" t="str">
            <v>Ingeniería civil</v>
          </cell>
        </row>
        <row r="335">
          <cell r="D335">
            <v>9789587627831</v>
          </cell>
          <cell r="E335">
            <v>9789587627831</v>
          </cell>
          <cell r="F335" t="str">
            <v>HTML5, CSS3 y JQuery. Curso Práctico</v>
          </cell>
          <cell r="G335" t="str">
            <v>Recio, Juan</v>
          </cell>
          <cell r="H335">
            <v>2018</v>
          </cell>
          <cell r="I335" t="str">
            <v>Ingeniería</v>
          </cell>
          <cell r="J335" t="str">
            <v>Ingeniería de sistemas e informática</v>
          </cell>
        </row>
        <row r="336">
          <cell r="D336">
            <v>9789587620733</v>
          </cell>
          <cell r="E336">
            <v>9789587620733</v>
          </cell>
          <cell r="F336" t="str">
            <v>Imagen personal, cómo mejorarla, sostenerla o revertirla</v>
          </cell>
          <cell r="G336" t="str">
            <v>Jijena, R.</v>
          </cell>
          <cell r="H336">
            <v>2012</v>
          </cell>
          <cell r="I336" t="str">
            <v xml:space="preserve">Comunicación y periodismo </v>
          </cell>
          <cell r="J336" t="str">
            <v xml:space="preserve">Comunicación y periodismo </v>
          </cell>
        </row>
        <row r="337">
          <cell r="D337">
            <v>9789587620740</v>
          </cell>
          <cell r="E337">
            <v>9789587620740</v>
          </cell>
          <cell r="F337" t="str">
            <v>Imagen profesional y corporativa, cómo mejorarla, sostenerla o revertirla</v>
          </cell>
          <cell r="G337" t="str">
            <v>Jijena, R.</v>
          </cell>
          <cell r="H337">
            <v>2012</v>
          </cell>
          <cell r="I337" t="str">
            <v xml:space="preserve">Comunicación y periodismo </v>
          </cell>
          <cell r="J337" t="str">
            <v xml:space="preserve">Comunicación y periodismo </v>
          </cell>
        </row>
        <row r="338">
          <cell r="D338">
            <v>9789587626193</v>
          </cell>
          <cell r="E338">
            <v>9789587626209</v>
          </cell>
          <cell r="F338" t="str">
            <v>Importando en Colombia. Guía práctica para los negocios internacionales</v>
          </cell>
          <cell r="G338" t="str">
            <v xml:space="preserve">Manzano, D. </v>
          </cell>
          <cell r="H338">
            <v>2016</v>
          </cell>
          <cell r="I338" t="str">
            <v>Ciencias administrativas, contables y económicas</v>
          </cell>
          <cell r="J338" t="str">
            <v xml:space="preserve">Comercio internacional </v>
          </cell>
        </row>
        <row r="339">
          <cell r="D339">
            <v>9789587628722</v>
          </cell>
          <cell r="E339">
            <v>9789587628739</v>
          </cell>
          <cell r="F339" t="str">
            <v>Impuesto de Renta personas naturales: RENTA CEDULAR</v>
          </cell>
          <cell r="G339" t="str">
            <v>Arango, I.</v>
          </cell>
          <cell r="H339">
            <v>2018</v>
          </cell>
          <cell r="I339" t="str">
            <v>Ciencias administrativas, contables y económicas</v>
          </cell>
          <cell r="J339" t="str">
            <v>Contabilidad y finanzas</v>
          </cell>
        </row>
        <row r="340">
          <cell r="D340">
            <v>9789587629323</v>
          </cell>
          <cell r="E340">
            <v>9789587629330</v>
          </cell>
          <cell r="F340" t="str">
            <v>Impuestos diferidos</v>
          </cell>
          <cell r="G340" t="str">
            <v>Rincón, C.</v>
          </cell>
          <cell r="H340">
            <v>2018</v>
          </cell>
          <cell r="I340" t="str">
            <v>Ciencias administrativas, contables y económicas</v>
          </cell>
          <cell r="J340" t="str">
            <v>Contabilidad y finanzas</v>
          </cell>
        </row>
        <row r="341">
          <cell r="D341">
            <v>9789587625622</v>
          </cell>
          <cell r="E341">
            <v>9789587625639</v>
          </cell>
          <cell r="F341" t="str">
            <v>Indicadores de gestión. Manual Básico de aplicación para MIPYMES</v>
          </cell>
          <cell r="G341" t="str">
            <v>García, G. et al.</v>
          </cell>
          <cell r="H341">
            <v>2016</v>
          </cell>
          <cell r="I341" t="str">
            <v>Ciencias administrativas, contables y económicas</v>
          </cell>
          <cell r="J341" t="str">
            <v>Administración</v>
          </cell>
        </row>
        <row r="342">
          <cell r="D342">
            <v>9789587921366</v>
          </cell>
          <cell r="E342">
            <v>9789587921373</v>
          </cell>
          <cell r="F342" t="str">
            <v>Indicadores claves para evaluar y controlar proyectos. 2da edición</v>
          </cell>
          <cell r="G342" t="str">
            <v>Toro, F.</v>
          </cell>
          <cell r="H342">
            <v>2020</v>
          </cell>
          <cell r="I342" t="str">
            <v>Ciencias administrativas, contables y económicas</v>
          </cell>
          <cell r="J342" t="str">
            <v>Administración</v>
          </cell>
        </row>
        <row r="343">
          <cell r="D343">
            <v>9789587629682</v>
          </cell>
          <cell r="E343">
            <v>9789587629699</v>
          </cell>
          <cell r="F343" t="str">
            <v>Informacion contable para la gestión y el control</v>
          </cell>
          <cell r="G343" t="str">
            <v>Jiménez, R. et al.</v>
          </cell>
          <cell r="H343">
            <v>2019</v>
          </cell>
          <cell r="I343" t="str">
            <v>Ciencias administrativas, contables y económicas</v>
          </cell>
          <cell r="J343" t="str">
            <v>Contabilidad y finanzas</v>
          </cell>
        </row>
        <row r="344">
          <cell r="D344">
            <v>9789587622485</v>
          </cell>
          <cell r="E344">
            <v>9789587622485</v>
          </cell>
          <cell r="F344" t="str">
            <v>Informática básica para mayores. 2da Edición</v>
          </cell>
          <cell r="G344" t="str">
            <v>Cruz, A.</v>
          </cell>
          <cell r="H344">
            <v>2014</v>
          </cell>
          <cell r="I344" t="str">
            <v>Ingeniería</v>
          </cell>
          <cell r="J344" t="str">
            <v>Ingeniería de sistemas e informática</v>
          </cell>
        </row>
        <row r="345">
          <cell r="D345">
            <v>9789587621136</v>
          </cell>
          <cell r="E345">
            <v>9789587628265</v>
          </cell>
          <cell r="F345" t="str">
            <v>Informática forense, introducción</v>
          </cell>
          <cell r="G345" t="str">
            <v xml:space="preserve">Lázaro, F. </v>
          </cell>
          <cell r="H345">
            <v>2013</v>
          </cell>
          <cell r="I345" t="str">
            <v>Ingeniería</v>
          </cell>
          <cell r="J345" t="str">
            <v>Ingeniería de sistemas e informática</v>
          </cell>
        </row>
        <row r="346">
          <cell r="D346">
            <v>9789587626247</v>
          </cell>
          <cell r="E346">
            <v>9789587626254</v>
          </cell>
          <cell r="F346" t="str">
            <v xml:space="preserve">Ingeniería  administrativa. Contabilidad y finanzas, marketing, producción y gestión del talento humano </v>
          </cell>
          <cell r="G346" t="str">
            <v>Rojas, M.</v>
          </cell>
          <cell r="H346">
            <v>2017</v>
          </cell>
          <cell r="I346" t="str">
            <v>Ingeniería</v>
          </cell>
          <cell r="J346" t="str">
            <v>Ingeniería civil</v>
          </cell>
        </row>
        <row r="347">
          <cell r="D347">
            <v>9789587920086</v>
          </cell>
          <cell r="E347">
            <v>9789587920093</v>
          </cell>
          <cell r="F347" t="str">
            <v>Ingeniería de sonido. Conceptos, fundamentos y casos prácticos</v>
          </cell>
          <cell r="G347" t="str">
            <v>Zafra, J.</v>
          </cell>
          <cell r="H347">
            <v>2019</v>
          </cell>
          <cell r="I347" t="str">
            <v>Ingeniería</v>
          </cell>
          <cell r="J347" t="str">
            <v>Ingeniería electrónica, Eléctrica y comunicaciones</v>
          </cell>
        </row>
        <row r="348">
          <cell r="D348">
            <v>9789587920437</v>
          </cell>
          <cell r="E348">
            <v>9789587920543</v>
          </cell>
          <cell r="F348" t="str">
            <v>Inglés oral y escrito en el comercio internacional</v>
          </cell>
          <cell r="G348" t="str">
            <v>Centro de Estudios ADAMS</v>
          </cell>
          <cell r="H348">
            <v>2019</v>
          </cell>
          <cell r="I348" t="str">
            <v>Ciencias administrativas, contables y económicas</v>
          </cell>
          <cell r="J348" t="str">
            <v xml:space="preserve">Comercio internacional </v>
          </cell>
        </row>
        <row r="349">
          <cell r="D349">
            <v>9789587920376</v>
          </cell>
          <cell r="E349">
            <v>9789587920406</v>
          </cell>
          <cell r="F349" t="str">
            <v>Inglés profesional para actividades comerciales</v>
          </cell>
          <cell r="G349" t="str">
            <v>Centro de Estudios ADAMS</v>
          </cell>
          <cell r="H349">
            <v>2019</v>
          </cell>
          <cell r="I349" t="str">
            <v>Ciencias administrativas, contables y económicas</v>
          </cell>
          <cell r="J349" t="str">
            <v xml:space="preserve">Comercio internacional </v>
          </cell>
        </row>
        <row r="350">
          <cell r="D350">
            <v>9789587920413</v>
          </cell>
          <cell r="E350">
            <v>9789587920420</v>
          </cell>
          <cell r="F350" t="str">
            <v>Inglés profesional para turismo</v>
          </cell>
          <cell r="G350" t="str">
            <v>Centro de Estudios ADAMS</v>
          </cell>
          <cell r="H350">
            <v>2019</v>
          </cell>
          <cell r="I350" t="str">
            <v>Hotelería, restaurantes y turismo</v>
          </cell>
          <cell r="J350" t="str">
            <v>Hotelería, restaurantes y turismo</v>
          </cell>
        </row>
        <row r="351">
          <cell r="D351">
            <v>9789587621471</v>
          </cell>
          <cell r="E351">
            <v>9789587621471</v>
          </cell>
          <cell r="F351" t="str">
            <v>Iniciación a la contabilidad desde cero</v>
          </cell>
          <cell r="G351" t="str">
            <v xml:space="preserve">Gutiérrez, M. </v>
          </cell>
          <cell r="H351">
            <v>2013</v>
          </cell>
          <cell r="I351" t="str">
            <v>Ciencias administrativas, contables y económicas</v>
          </cell>
          <cell r="J351" t="str">
            <v>Contabilidad y finanzas</v>
          </cell>
        </row>
        <row r="352">
          <cell r="D352">
            <v>9789587624083</v>
          </cell>
          <cell r="E352">
            <v>9789587628180</v>
          </cell>
          <cell r="F352" t="str">
            <v xml:space="preserve">Innovar o morir, 3 Ed. cómo obtener resultados excepcionales con poca inversión </v>
          </cell>
          <cell r="G352" t="str">
            <v xml:space="preserve">Morales, E. </v>
          </cell>
          <cell r="H352">
            <v>2015</v>
          </cell>
          <cell r="I352" t="str">
            <v>Ciencias administrativas, contables y económicas</v>
          </cell>
          <cell r="J352" t="str">
            <v>Gestión y emprendimiento</v>
          </cell>
        </row>
        <row r="353">
          <cell r="D353">
            <v>9789587621488</v>
          </cell>
          <cell r="E353">
            <v>9789587621488</v>
          </cell>
          <cell r="F353" t="str">
            <v>Instalación de sistemas de riego en parques y jardines</v>
          </cell>
          <cell r="G353" t="str">
            <v>Fuente, I.</v>
          </cell>
          <cell r="H353">
            <v>2013</v>
          </cell>
          <cell r="I353" t="str">
            <v>Ingeniería</v>
          </cell>
          <cell r="J353" t="str">
            <v>Ingeniería agropecuaria y de alimentos</v>
          </cell>
        </row>
        <row r="354">
          <cell r="D354">
            <v>9789587621976</v>
          </cell>
          <cell r="F354" t="str">
            <v>Instalaciones eficientes de suministro de agua y saneamiento en edificios</v>
          </cell>
          <cell r="G354" t="str">
            <v>López, A.</v>
          </cell>
          <cell r="H354">
            <v>2014</v>
          </cell>
          <cell r="I354" t="str">
            <v>Ingeniería</v>
          </cell>
          <cell r="J354" t="str">
            <v>Ingeniería civil</v>
          </cell>
        </row>
        <row r="355">
          <cell r="D355">
            <v>9789587622423</v>
          </cell>
          <cell r="E355">
            <v>9789587622423</v>
          </cell>
          <cell r="F355" t="str">
            <v>Instalaciones eléctricas en baja tensión, diseño, cálculo, dirección, seguridad y montaje</v>
          </cell>
          <cell r="G355" t="str">
            <v xml:space="preserve">Colmenares, A. </v>
          </cell>
          <cell r="H355">
            <v>2014</v>
          </cell>
          <cell r="I355" t="str">
            <v>Ingeniería</v>
          </cell>
          <cell r="J355" t="str">
            <v>Ingeniería electrónica, Eléctrica y comunicaciones</v>
          </cell>
        </row>
        <row r="356">
          <cell r="D356">
            <v>9789587627046</v>
          </cell>
          <cell r="E356">
            <v>9789587627046</v>
          </cell>
          <cell r="F356" t="str">
            <v>Instalaciones sanitarias sostenibles</v>
          </cell>
          <cell r="G356" t="str">
            <v>Barreneche, R.</v>
          </cell>
          <cell r="H356">
            <v>2017</v>
          </cell>
          <cell r="I356" t="str">
            <v>Ingeniería</v>
          </cell>
          <cell r="J356" t="str">
            <v>Ingeniería civil</v>
          </cell>
        </row>
        <row r="357">
          <cell r="D357">
            <v>9789587624069</v>
          </cell>
          <cell r="E357">
            <v>9789587624069</v>
          </cell>
          <cell r="F357" t="str">
            <v>Inteligencia emocional, control del estrés</v>
          </cell>
          <cell r="G357" t="str">
            <v>Interconsulting Bureau S.L.</v>
          </cell>
          <cell r="H357">
            <v>2015</v>
          </cell>
          <cell r="I357" t="str">
            <v>Psicología</v>
          </cell>
          <cell r="J357" t="str">
            <v>Psicología</v>
          </cell>
        </row>
        <row r="358">
          <cell r="D358">
            <v>9789587626957</v>
          </cell>
          <cell r="E358">
            <v>9789587626957</v>
          </cell>
          <cell r="F358" t="str">
            <v>Interconexión de redes privadas y redes públicas</v>
          </cell>
          <cell r="G358" t="str">
            <v xml:space="preserve">Guerra, M. </v>
          </cell>
          <cell r="H358">
            <v>2017</v>
          </cell>
          <cell r="I358" t="str">
            <v>Ingeniería</v>
          </cell>
          <cell r="J358" t="str">
            <v>Ingeniería electrónica, Eléctrica y comunicaciones</v>
          </cell>
        </row>
        <row r="359">
          <cell r="D359">
            <v>9789588675718</v>
          </cell>
          <cell r="E359">
            <v>9789588675718</v>
          </cell>
          <cell r="F359" t="str">
            <v>Internet básico</v>
          </cell>
          <cell r="G359" t="str">
            <v xml:space="preserve">González, M. </v>
          </cell>
          <cell r="H359">
            <v>2011</v>
          </cell>
          <cell r="I359" t="str">
            <v>Ingeniería</v>
          </cell>
          <cell r="J359" t="str">
            <v>Ingeniería de sistemas e informática</v>
          </cell>
        </row>
        <row r="360">
          <cell r="D360">
            <v>9789587920963</v>
          </cell>
          <cell r="E360">
            <v>9789587920970</v>
          </cell>
          <cell r="F360" t="str">
            <v xml:space="preserve">Internet de las cosas. La transformación digital de la sociedad </v>
          </cell>
          <cell r="G360" t="str">
            <v>López, M.</v>
          </cell>
          <cell r="H360">
            <v>2019</v>
          </cell>
          <cell r="I360" t="str">
            <v>Ingeniería</v>
          </cell>
          <cell r="J360" t="str">
            <v>Ingeniería de sistemas e informática</v>
          </cell>
        </row>
        <row r="361">
          <cell r="D361">
            <v>9789587620818</v>
          </cell>
          <cell r="E361">
            <v>9789587620818</v>
          </cell>
          <cell r="F361" t="str">
            <v>Internet libro del navegante, 5 edic.</v>
          </cell>
          <cell r="G361" t="str">
            <v xml:space="preserve">Carballar, J. </v>
          </cell>
          <cell r="H361">
            <v>2013</v>
          </cell>
          <cell r="I361" t="str">
            <v>Ingeniería</v>
          </cell>
          <cell r="J361" t="str">
            <v>Ingeniería de sistemas e informática</v>
          </cell>
        </row>
        <row r="362">
          <cell r="D362">
            <v>9789587621143</v>
          </cell>
          <cell r="E362">
            <v>9789587621143</v>
          </cell>
          <cell r="F362" t="str">
            <v>Interpretación y análisis de balances</v>
          </cell>
          <cell r="G362" t="str">
            <v xml:space="preserve">Gutiérrez, M. </v>
          </cell>
          <cell r="H362">
            <v>2013</v>
          </cell>
          <cell r="I362" t="str">
            <v>Ciencias administrativas, contables y económicas</v>
          </cell>
          <cell r="J362" t="str">
            <v>Contabilidad y finanzas</v>
          </cell>
        </row>
        <row r="363">
          <cell r="D363">
            <v>9789587622119</v>
          </cell>
          <cell r="E363">
            <v>9789587623635</v>
          </cell>
          <cell r="F363" t="str">
            <v xml:space="preserve">Interventoría manual práctico </v>
          </cell>
          <cell r="G363" t="str">
            <v>Rojas, M.</v>
          </cell>
          <cell r="H363">
            <v>2014</v>
          </cell>
          <cell r="I363" t="str">
            <v>Ingeniería</v>
          </cell>
          <cell r="J363" t="str">
            <v>Ingeniería Industrial</v>
          </cell>
        </row>
        <row r="364">
          <cell r="D364">
            <v>9789588675770</v>
          </cell>
          <cell r="E364">
            <v>9789588675770</v>
          </cell>
          <cell r="F364" t="str">
            <v>Introducción a la informática</v>
          </cell>
          <cell r="G364" t="str">
            <v>Cantone, D.</v>
          </cell>
          <cell r="H364">
            <v>2011</v>
          </cell>
          <cell r="I364" t="str">
            <v>Ingeniería</v>
          </cell>
          <cell r="J364" t="str">
            <v>Ingeniería de sistemas e informática</v>
          </cell>
        </row>
        <row r="365">
          <cell r="D365">
            <v>9789587626070</v>
          </cell>
          <cell r="E365">
            <v>9789587626131</v>
          </cell>
          <cell r="F365" t="str">
            <v>Introducción a la lingüística computacional</v>
          </cell>
          <cell r="G365" t="str">
            <v>Rubio, R. et al.</v>
          </cell>
          <cell r="H365">
            <v>2016</v>
          </cell>
          <cell r="I365" t="str">
            <v>Educación y pedagogía</v>
          </cell>
          <cell r="J365" t="str">
            <v>Educación y pedagogía</v>
          </cell>
        </row>
        <row r="366">
          <cell r="D366">
            <v>9789587627817</v>
          </cell>
          <cell r="E366">
            <v>9789587627817</v>
          </cell>
          <cell r="F366" t="str">
            <v>Introducción al sistema Steel Framing. Construyendo con perfiles de acero galvanizado liviano</v>
          </cell>
          <cell r="G366" t="str">
            <v xml:space="preserve">Jáuregui, E. </v>
          </cell>
          <cell r="H366">
            <v>2018</v>
          </cell>
          <cell r="I366" t="str">
            <v>Arquitectura</v>
          </cell>
          <cell r="J366" t="str">
            <v>Arquitectura</v>
          </cell>
        </row>
        <row r="367">
          <cell r="D367">
            <v>9789588675565</v>
          </cell>
          <cell r="E367">
            <v>9789588675565</v>
          </cell>
          <cell r="F367" t="str">
            <v>Investigación comercial</v>
          </cell>
          <cell r="G367" t="str">
            <v>Valderrey, P.</v>
          </cell>
          <cell r="H367">
            <v>2011</v>
          </cell>
          <cell r="I367" t="str">
            <v>Ciencias administrativas, contables y económicas</v>
          </cell>
          <cell r="J367" t="str">
            <v>Marketing y publicidad</v>
          </cell>
        </row>
        <row r="368">
          <cell r="D368">
            <v>9789588675572</v>
          </cell>
          <cell r="E368">
            <v>9789588675572</v>
          </cell>
          <cell r="F368" t="str">
            <v>Investigación de mercados. Enfoque práctico</v>
          </cell>
          <cell r="G368" t="str">
            <v>Valderrey, P.</v>
          </cell>
          <cell r="H368">
            <v>2011</v>
          </cell>
          <cell r="I368" t="str">
            <v>Ciencias administrativas, contables y económicas</v>
          </cell>
          <cell r="J368" t="str">
            <v>Marketing y publicidad</v>
          </cell>
        </row>
        <row r="369">
          <cell r="D369">
            <v>9789587620634</v>
          </cell>
          <cell r="E369">
            <v>9789587623239</v>
          </cell>
          <cell r="F369" t="str">
            <v>Investigación de mercados. Para una mejor toma de decisiones</v>
          </cell>
          <cell r="G369" t="str">
            <v>Céspedes, A.</v>
          </cell>
          <cell r="H369">
            <v>2012</v>
          </cell>
          <cell r="I369" t="str">
            <v>Ciencias administrativas, contables y económicas</v>
          </cell>
          <cell r="J369" t="str">
            <v>Marketing y publicidad</v>
          </cell>
        </row>
        <row r="370">
          <cell r="D370">
            <v>9789587621631</v>
          </cell>
          <cell r="E370">
            <v>9789587623130</v>
          </cell>
          <cell r="F370" t="str">
            <v>Investigación de mercados. Un enfoque gerencial. 2 ed.</v>
          </cell>
          <cell r="G370" t="str">
            <v xml:space="preserve">Plazas, F. </v>
          </cell>
          <cell r="H370">
            <v>2013</v>
          </cell>
          <cell r="I370" t="str">
            <v>Ciencias administrativas, contables y económicas</v>
          </cell>
          <cell r="J370" t="str">
            <v>Marketing y publicidad</v>
          </cell>
        </row>
        <row r="371">
          <cell r="D371">
            <v>9789587627480</v>
          </cell>
          <cell r="E371">
            <v>9789587627497</v>
          </cell>
          <cell r="F371" t="str">
            <v>Investigación de Operaciones. Conceptos fundamentales</v>
          </cell>
          <cell r="G371" t="str">
            <v xml:space="preserve">Alzate, P. </v>
          </cell>
          <cell r="H371">
            <v>2018</v>
          </cell>
          <cell r="I371" t="str">
            <v>Ingeniería</v>
          </cell>
          <cell r="J371" t="str">
            <v>Ingeniería Industrial</v>
          </cell>
        </row>
        <row r="372">
          <cell r="D372">
            <v>9789587624298</v>
          </cell>
          <cell r="E372">
            <v>9789587624298</v>
          </cell>
          <cell r="F372" t="str">
            <v>Investigación forense de dispositivos móviles ANDROID</v>
          </cell>
          <cell r="G372" t="str">
            <v xml:space="preserve">Lázaro, F. </v>
          </cell>
          <cell r="H372">
            <v>2015</v>
          </cell>
          <cell r="I372" t="str">
            <v>Ingeniería</v>
          </cell>
          <cell r="J372" t="str">
            <v>Ingeniería de sistemas e informática</v>
          </cell>
        </row>
        <row r="373">
          <cell r="D373">
            <v>9789587621693</v>
          </cell>
          <cell r="E373">
            <v>9789587621693</v>
          </cell>
          <cell r="F373" t="str">
            <v>Ipavement, el pavimento inteligente</v>
          </cell>
          <cell r="G373" t="str">
            <v>Navarro, F. et al.</v>
          </cell>
          <cell r="H373">
            <v>2014</v>
          </cell>
          <cell r="I373" t="str">
            <v>Ingeniería</v>
          </cell>
          <cell r="J373" t="str">
            <v>Ingeniería civil</v>
          </cell>
        </row>
        <row r="374">
          <cell r="D374">
            <v>9789587624892</v>
          </cell>
          <cell r="E374">
            <v>9789587624847</v>
          </cell>
          <cell r="F374" t="str">
            <v>IPv6, una realidad</v>
          </cell>
          <cell r="G374" t="str">
            <v>Vélez, F. et al.</v>
          </cell>
          <cell r="H374">
            <v>2019</v>
          </cell>
          <cell r="I374" t="str">
            <v>Ingeniería</v>
          </cell>
          <cell r="J374" t="str">
            <v>Ingeniería de sistemas e informática</v>
          </cell>
        </row>
        <row r="375">
          <cell r="D375">
            <v>9789588675855</v>
          </cell>
          <cell r="E375">
            <v>9789588675855</v>
          </cell>
          <cell r="F375" t="str">
            <v>Java 2 básico - Compl.WEB</v>
          </cell>
          <cell r="G375" t="str">
            <v>Fernández, C.</v>
          </cell>
          <cell r="H375">
            <v>2011</v>
          </cell>
          <cell r="I375" t="str">
            <v>Ingeniería</v>
          </cell>
          <cell r="J375" t="str">
            <v>Ingeniería de sistemas e informática</v>
          </cell>
        </row>
        <row r="376">
          <cell r="D376">
            <v>9789587629002</v>
          </cell>
          <cell r="E376">
            <v>9789587629019</v>
          </cell>
          <cell r="F376" t="str">
            <v>Java y C++. Paso a paso</v>
          </cell>
          <cell r="G376" t="str">
            <v>Vázquez, B.</v>
          </cell>
          <cell r="H376">
            <v>2018</v>
          </cell>
          <cell r="I376" t="str">
            <v>Ingeniería</v>
          </cell>
          <cell r="J376" t="str">
            <v>Ingeniería de sistemas e informática</v>
          </cell>
        </row>
        <row r="377">
          <cell r="D377">
            <v>9789587620146</v>
          </cell>
          <cell r="E377">
            <v>0</v>
          </cell>
          <cell r="F377" t="str">
            <v>Juego infantil y su metodología. El</v>
          </cell>
          <cell r="G377" t="str">
            <v xml:space="preserve">Ribes, M. </v>
          </cell>
          <cell r="H377">
            <v>2012</v>
          </cell>
          <cell r="I377" t="str">
            <v>Educación y pedagogía</v>
          </cell>
          <cell r="J377" t="str">
            <v>Educación y pedagogía</v>
          </cell>
        </row>
        <row r="378">
          <cell r="D378">
            <v>9789587621686</v>
          </cell>
          <cell r="E378">
            <v>9789587621686</v>
          </cell>
          <cell r="F378" t="str">
            <v>La empresa familiar y el pequeño negocio</v>
          </cell>
          <cell r="G378" t="str">
            <v>Aragoneses, I.</v>
          </cell>
          <cell r="H378">
            <v>2014</v>
          </cell>
          <cell r="I378" t="str">
            <v>Ciencias administrativas, contables y económicas</v>
          </cell>
          <cell r="J378" t="str">
            <v>Administración</v>
          </cell>
        </row>
        <row r="379">
          <cell r="D379">
            <v>9789587920871</v>
          </cell>
          <cell r="E379">
            <v>9789587920888</v>
          </cell>
          <cell r="F379" t="str">
            <v xml:space="preserve">Laboratorio de circuitos electrónicos I. Experimentación básica con Diodos y transistores. 2da edición </v>
          </cell>
          <cell r="G379" t="str">
            <v>Barrales, R. et al.</v>
          </cell>
          <cell r="H379">
            <v>2020</v>
          </cell>
          <cell r="I379" t="str">
            <v>Ingeniería</v>
          </cell>
          <cell r="J379" t="str">
            <v>Ingeniería electrónica, Eléctrica y comunicaciones</v>
          </cell>
        </row>
        <row r="380">
          <cell r="D380">
            <v>9789587626551</v>
          </cell>
          <cell r="E380">
            <v>9789587626568</v>
          </cell>
          <cell r="F380" t="str">
            <v xml:space="preserve">Laboratorio de circuitos electrónicos II. prácticas </v>
          </cell>
          <cell r="G380" t="str">
            <v>Barrales, R. et al.</v>
          </cell>
          <cell r="H380">
            <v>2017</v>
          </cell>
          <cell r="I380" t="str">
            <v>Ingeniería</v>
          </cell>
          <cell r="J380" t="str">
            <v>Ingeniería electrónica, Eléctrica y comunicaciones</v>
          </cell>
        </row>
        <row r="381">
          <cell r="D381">
            <v>9789587622614</v>
          </cell>
          <cell r="E381">
            <v>9789587625219</v>
          </cell>
          <cell r="F381" t="str">
            <v>Leer y redactar en la universidad, del caos de las ideas al texto estructurado</v>
          </cell>
          <cell r="G381" t="str">
            <v>Boeglin, M.</v>
          </cell>
          <cell r="H381">
            <v>2015</v>
          </cell>
          <cell r="I381" t="str">
            <v>Educación y pedagogía</v>
          </cell>
          <cell r="J381" t="str">
            <v>Educación y pedagogía</v>
          </cell>
        </row>
        <row r="382">
          <cell r="D382">
            <v>9789587629088</v>
          </cell>
          <cell r="E382">
            <v>9789587629095</v>
          </cell>
          <cell r="F382" t="str">
            <v>Lego® Ev3. Programación de robots</v>
          </cell>
          <cell r="G382" t="str">
            <v>Zaldívar, D. et al.</v>
          </cell>
          <cell r="H382">
            <v>2018</v>
          </cell>
          <cell r="I382" t="str">
            <v>Ingeniería</v>
          </cell>
          <cell r="J382" t="str">
            <v>Ingeniería de sistemas e informática</v>
          </cell>
        </row>
        <row r="383">
          <cell r="D383">
            <v>9789587626179</v>
          </cell>
          <cell r="E383">
            <v>9789587626186</v>
          </cell>
          <cell r="F383" t="str">
            <v>Lenguaje y bilingüismo en la infancia. Perspectiva psicolingüística</v>
          </cell>
          <cell r="G383" t="str">
            <v>Silva, O. et al.</v>
          </cell>
          <cell r="H383">
            <v>2016</v>
          </cell>
          <cell r="I383" t="str">
            <v>Educación y pedagogía</v>
          </cell>
          <cell r="J383" t="str">
            <v>Educación y pedagogía</v>
          </cell>
        </row>
        <row r="384">
          <cell r="D384">
            <v>9789587623864</v>
          </cell>
          <cell r="E384">
            <v>9789587623871</v>
          </cell>
          <cell r="F384" t="str">
            <v>Lenguaje y comunicación</v>
          </cell>
          <cell r="G384" t="str">
            <v xml:space="preserve">Gavidia, J. </v>
          </cell>
          <cell r="H384">
            <v>2015</v>
          </cell>
          <cell r="I384" t="str">
            <v>Educación y pedagogía</v>
          </cell>
          <cell r="J384" t="str">
            <v>Educación y pedagogía</v>
          </cell>
        </row>
        <row r="385">
          <cell r="D385">
            <v>9789587921588</v>
          </cell>
          <cell r="E385">
            <v>9789587921595</v>
          </cell>
          <cell r="F385" t="str">
            <v>Libro blanco del hacker. El, 2da edición</v>
          </cell>
          <cell r="G385" t="str">
            <v>Gutiérrez, P.</v>
          </cell>
          <cell r="H385">
            <v>2020</v>
          </cell>
          <cell r="I385" t="str">
            <v>Ingeniería</v>
          </cell>
          <cell r="J385" t="str">
            <v>Ingeniería de sistemas e informática</v>
          </cell>
        </row>
        <row r="386">
          <cell r="D386">
            <v>9789587624021</v>
          </cell>
          <cell r="E386">
            <v>9789587624021</v>
          </cell>
          <cell r="F386" t="str">
            <v>Liderazgo y resolución de conflictos</v>
          </cell>
          <cell r="G386" t="str">
            <v>Interconsulting Bureau S.L.</v>
          </cell>
          <cell r="H386">
            <v>2015</v>
          </cell>
          <cell r="I386" t="str">
            <v>Ciencias administrativas, contables y económicas</v>
          </cell>
          <cell r="J386" t="str">
            <v>Gestión y emprendimiento</v>
          </cell>
        </row>
        <row r="387">
          <cell r="D387">
            <v>9789587628821</v>
          </cell>
          <cell r="E387">
            <v>9789587628838</v>
          </cell>
          <cell r="F387" t="str">
            <v>Lineamientos para la implementación de una filosofía de gestión ambiental</v>
          </cell>
          <cell r="G387" t="str">
            <v>Felipe, L. et al.</v>
          </cell>
          <cell r="H387">
            <v>2018</v>
          </cell>
          <cell r="I387" t="str">
            <v>Medio ambiente</v>
          </cell>
          <cell r="J387" t="str">
            <v>Medio ambiente</v>
          </cell>
        </row>
        <row r="388">
          <cell r="D388">
            <v>9789587625356</v>
          </cell>
          <cell r="E388">
            <v>9789587625356</v>
          </cell>
          <cell r="F388" t="str">
            <v>Linkedln In. Práctico y profesional</v>
          </cell>
          <cell r="G388" t="str">
            <v>Paniagua, S.</v>
          </cell>
          <cell r="H388">
            <v>2016</v>
          </cell>
          <cell r="I388" t="str">
            <v>Ingeniería</v>
          </cell>
          <cell r="J388" t="str">
            <v>Ingeniería de sistemas e informática</v>
          </cell>
        </row>
        <row r="389">
          <cell r="D389">
            <v>9789587627206</v>
          </cell>
          <cell r="E389">
            <v>9789587627213</v>
          </cell>
          <cell r="F389" t="str">
            <v>Lógica De Programación</v>
          </cell>
          <cell r="G389" t="str">
            <v>Trejos, O.</v>
          </cell>
          <cell r="H389">
            <v>2017</v>
          </cell>
          <cell r="I389" t="str">
            <v>Ingeniería</v>
          </cell>
          <cell r="J389" t="str">
            <v>Ingeniería de sistemas e informática</v>
          </cell>
        </row>
        <row r="390">
          <cell r="D390">
            <v>9789587629927</v>
          </cell>
          <cell r="E390">
            <v>9789587629934</v>
          </cell>
          <cell r="F390" t="str">
            <v>Logística del transporte de mercancías en contenedores marítimos</v>
          </cell>
          <cell r="G390" t="str">
            <v>Eslava, A.</v>
          </cell>
          <cell r="H390">
            <v>2019</v>
          </cell>
          <cell r="I390" t="str">
            <v>Ciencias administrativas, contables y económicas</v>
          </cell>
          <cell r="J390" t="str">
            <v>Logística, compras, distribución (supply chain)</v>
          </cell>
        </row>
        <row r="391">
          <cell r="D391">
            <v>9789587621860</v>
          </cell>
          <cell r="E391">
            <v>9789587623550</v>
          </cell>
          <cell r="F391" t="str">
            <v>Logística empresarial, gestión eficiente del flujo de suministros</v>
          </cell>
          <cell r="G391" t="str">
            <v>Vélez, T.</v>
          </cell>
          <cell r="H391">
            <v>2014</v>
          </cell>
          <cell r="I391" t="str">
            <v>Ciencias administrativas, contables y económicas</v>
          </cell>
          <cell r="J391" t="str">
            <v>Logística, compras, distribución (supply chain)</v>
          </cell>
        </row>
        <row r="392">
          <cell r="D392">
            <v>9789588675435</v>
          </cell>
          <cell r="E392">
            <v>9789587623055</v>
          </cell>
          <cell r="F392" t="str">
            <v>Logística integral. Una propuesta práctica para su negocio</v>
          </cell>
          <cell r="G392" t="str">
            <v xml:space="preserve">Rojas, M. </v>
          </cell>
          <cell r="H392">
            <v>2011</v>
          </cell>
          <cell r="I392" t="str">
            <v>Ciencias administrativas, contables y económicas</v>
          </cell>
          <cell r="J392" t="str">
            <v>Logística, compras, distribución (supply chain)</v>
          </cell>
        </row>
        <row r="393">
          <cell r="D393">
            <v>9789587621877</v>
          </cell>
          <cell r="E393">
            <v>9789587623574</v>
          </cell>
          <cell r="F393" t="str">
            <v>Logística inversa y verde</v>
          </cell>
          <cell r="G393" t="str">
            <v>Rojas, M. et al.</v>
          </cell>
          <cell r="H393">
            <v>2014</v>
          </cell>
          <cell r="I393" t="str">
            <v>Ciencias administrativas, contables y económicas</v>
          </cell>
          <cell r="J393" t="str">
            <v>Logística, compras, distribución (supply chain)</v>
          </cell>
        </row>
        <row r="394">
          <cell r="D394">
            <v>9789587921458</v>
          </cell>
          <cell r="E394">
            <v>9789587921465</v>
          </cell>
          <cell r="F394" t="str">
            <v>Machine Learning y Deep Learning. Usando python, scikit y keras</v>
          </cell>
          <cell r="G394" t="str">
            <v>Bobadilla, J.</v>
          </cell>
          <cell r="H394">
            <v>2020</v>
          </cell>
          <cell r="I394" t="str">
            <v>Ingeniería</v>
          </cell>
          <cell r="J394" t="str">
            <v>Ingeniería de sistemas e informática</v>
          </cell>
        </row>
        <row r="395">
          <cell r="D395">
            <v>9789587625608</v>
          </cell>
          <cell r="E395">
            <v>9789587625615</v>
          </cell>
          <cell r="F395" t="str">
            <v>Macroeconomía</v>
          </cell>
          <cell r="G395" t="str">
            <v>Villamizar, M.</v>
          </cell>
          <cell r="H395">
            <v>2016</v>
          </cell>
          <cell r="I395" t="str">
            <v>Ciencias administrativas, contables y económicas</v>
          </cell>
          <cell r="J395" t="str">
            <v>Economía</v>
          </cell>
        </row>
        <row r="396">
          <cell r="D396">
            <v>9789587620498</v>
          </cell>
          <cell r="E396">
            <v>9789587623116</v>
          </cell>
          <cell r="F396" t="str">
            <v>Macroeconomía básica, con indicadores económicos</v>
          </cell>
          <cell r="G396" t="str">
            <v>Vargas, M.</v>
          </cell>
          <cell r="H396">
            <v>2012</v>
          </cell>
          <cell r="I396" t="str">
            <v>Ciencias administrativas, contables y económicas</v>
          </cell>
          <cell r="J396" t="str">
            <v>Economía</v>
          </cell>
        </row>
        <row r="397">
          <cell r="D397">
            <v>9789584468574</v>
          </cell>
          <cell r="E397">
            <v>9789587622942</v>
          </cell>
          <cell r="F397" t="str">
            <v>Management en las empresas</v>
          </cell>
          <cell r="G397" t="str">
            <v>Sicard, J.</v>
          </cell>
          <cell r="H397">
            <v>2010</v>
          </cell>
          <cell r="I397" t="str">
            <v>Ciencias administrativas, contables y económicas</v>
          </cell>
          <cell r="J397" t="str">
            <v>Administración</v>
          </cell>
        </row>
        <row r="398">
          <cell r="D398">
            <v>9789587920109</v>
          </cell>
          <cell r="E398">
            <v>9789587920116</v>
          </cell>
          <cell r="F398" t="str">
            <v>Mantenimiento y evolución de sistemas de información</v>
          </cell>
          <cell r="G398" t="str">
            <v>Pérez, R. et al.</v>
          </cell>
          <cell r="H398">
            <v>2019</v>
          </cell>
          <cell r="I398" t="str">
            <v>Ingeniería</v>
          </cell>
          <cell r="J398" t="str">
            <v>Ingeniería de sistemas e informática</v>
          </cell>
        </row>
        <row r="399">
          <cell r="D399">
            <v>9789587629712</v>
          </cell>
          <cell r="E399">
            <v>9789587629729</v>
          </cell>
          <cell r="F399" t="str">
            <v>Manual de arquitectura ecológica arquitectura y salud: Metodología de diseño para realizar una arquitectura saludable y ecológica que garantice la salud y la longevidad de sus ocupantes</v>
          </cell>
          <cell r="G399" t="str">
            <v>Garrido, L.</v>
          </cell>
          <cell r="H399">
            <v>2019</v>
          </cell>
          <cell r="I399" t="str">
            <v>Arquitectura</v>
          </cell>
          <cell r="J399" t="str">
            <v>Arquitectura</v>
          </cell>
        </row>
        <row r="400">
          <cell r="D400">
            <v>9789587627053</v>
          </cell>
          <cell r="E400">
            <v>9789587627053</v>
          </cell>
          <cell r="F400" t="str">
            <v>Manual de arquitectura ecológica avanzada. Metodología de diseño para realizar una arquitectura con el máximo nivel ecológico posible.</v>
          </cell>
          <cell r="G400" t="str">
            <v>Garrido, L.</v>
          </cell>
          <cell r="H400">
            <v>2017</v>
          </cell>
          <cell r="I400" t="str">
            <v>Arquitectura</v>
          </cell>
          <cell r="J400" t="str">
            <v>Arquitectura</v>
          </cell>
        </row>
        <row r="401">
          <cell r="D401">
            <v>9789587920321</v>
          </cell>
          <cell r="E401">
            <v>9789587920338</v>
          </cell>
          <cell r="F401" t="str">
            <v>Manual de impacto ambiental</v>
          </cell>
          <cell r="G401" t="str">
            <v>Paredes, M. et al.</v>
          </cell>
          <cell r="H401">
            <v>2019</v>
          </cell>
          <cell r="I401" t="str">
            <v>Medio ambiente</v>
          </cell>
          <cell r="J401" t="str">
            <v>Medio ambiente</v>
          </cell>
        </row>
        <row r="402">
          <cell r="D402">
            <v>9789587625226</v>
          </cell>
          <cell r="E402">
            <v>9789587625233</v>
          </cell>
          <cell r="F402" t="str">
            <v>Manual de Ortografía</v>
          </cell>
          <cell r="G402" t="str">
            <v xml:space="preserve">Gavidia, J. </v>
          </cell>
          <cell r="H402">
            <v>2016</v>
          </cell>
          <cell r="I402" t="str">
            <v>Educación y pedagogía</v>
          </cell>
          <cell r="J402" t="str">
            <v>Educación y pedagogía</v>
          </cell>
        </row>
        <row r="403">
          <cell r="D403">
            <v>9789587413656</v>
          </cell>
          <cell r="E403">
            <v>9789587413663</v>
          </cell>
          <cell r="F403" t="str">
            <v>Manual de teoría de la comunicación</v>
          </cell>
          <cell r="G403" t="str">
            <v xml:space="preserve">Sosa, J. </v>
          </cell>
          <cell r="H403">
            <v>2013</v>
          </cell>
          <cell r="I403" t="str">
            <v xml:space="preserve">Comunicación y periodismo </v>
          </cell>
          <cell r="J403" t="str">
            <v xml:space="preserve">Comunicación y periodismo </v>
          </cell>
        </row>
        <row r="404">
          <cell r="D404">
            <v>9789587418675</v>
          </cell>
          <cell r="E404">
            <v>9789587418682</v>
          </cell>
          <cell r="F404" t="str">
            <v>Manual de teoría de la comunicación II. Pensamientos Latinoamericanos</v>
          </cell>
          <cell r="G404" t="str">
            <v>Barranquero, A. et al.</v>
          </cell>
          <cell r="H404">
            <v>2018</v>
          </cell>
          <cell r="I404" t="str">
            <v xml:space="preserve">Comunicación y periodismo </v>
          </cell>
          <cell r="J404" t="str">
            <v xml:space="preserve">Comunicación y periodismo </v>
          </cell>
        </row>
        <row r="405">
          <cell r="D405">
            <v>9789587625820</v>
          </cell>
          <cell r="E405">
            <v>9789587625837</v>
          </cell>
          <cell r="F405" t="str">
            <v>Manual de un ciso</v>
          </cell>
          <cell r="G405" t="str">
            <v>Cano, J.</v>
          </cell>
          <cell r="H405">
            <v>2016</v>
          </cell>
          <cell r="I405" t="str">
            <v>Ingeniería</v>
          </cell>
          <cell r="J405" t="str">
            <v>Ingeniería de sistemas e informática</v>
          </cell>
        </row>
        <row r="406">
          <cell r="D406">
            <v>9789587621648</v>
          </cell>
          <cell r="E406">
            <v>9789587621648</v>
          </cell>
          <cell r="F406" t="str">
            <v xml:space="preserve">Manual práctico de administración </v>
          </cell>
          <cell r="G406" t="str">
            <v>Morueco, R.</v>
          </cell>
          <cell r="H406">
            <v>2013</v>
          </cell>
          <cell r="I406" t="str">
            <v>Ciencias administrativas, contables y económicas</v>
          </cell>
          <cell r="J406" t="str">
            <v>Administración</v>
          </cell>
        </row>
        <row r="407">
          <cell r="D407">
            <v>9789587625318</v>
          </cell>
          <cell r="E407">
            <v>9789587625325</v>
          </cell>
          <cell r="F407" t="str">
            <v>Manual Único para la calificación de da perdida de capacidad laboral y ocupacional</v>
          </cell>
          <cell r="G407" t="str">
            <v>Méndez, J. et al.</v>
          </cell>
          <cell r="H407">
            <v>2016</v>
          </cell>
          <cell r="I407" t="str">
            <v>Seguridad y salud en el trabajo</v>
          </cell>
          <cell r="J407" t="str">
            <v>Seguridad y salud en el trabajo</v>
          </cell>
        </row>
        <row r="408">
          <cell r="D408">
            <v>9789587625080</v>
          </cell>
          <cell r="E408">
            <v>9789587625066</v>
          </cell>
          <cell r="F408" t="str">
            <v>Marketing como estrategia de emprendimiento</v>
          </cell>
          <cell r="G408" t="str">
            <v>Schnarch, A.</v>
          </cell>
          <cell r="H408">
            <v>2016</v>
          </cell>
          <cell r="I408" t="str">
            <v>Ciencias administrativas, contables y económicas</v>
          </cell>
          <cell r="J408" t="str">
            <v>Marketing y publicidad</v>
          </cell>
        </row>
        <row r="409">
          <cell r="D409">
            <v>9789587920208</v>
          </cell>
          <cell r="E409">
            <v>9789587920215</v>
          </cell>
          <cell r="F409" t="str">
            <v>Marketing Digital. Navegando en aguas digitales. Sumérgete conmigo</v>
          </cell>
          <cell r="G409" t="str">
            <v xml:space="preserve">Shum, Y. </v>
          </cell>
          <cell r="H409">
            <v>2019</v>
          </cell>
          <cell r="I409" t="str">
            <v>Ciencias administrativas, contables y económicas</v>
          </cell>
          <cell r="J409" t="str">
            <v>Marketing y publicidad</v>
          </cell>
        </row>
        <row r="410">
          <cell r="D410">
            <v>9789587620313</v>
          </cell>
          <cell r="E410">
            <v>9789587623383</v>
          </cell>
          <cell r="F410" t="str">
            <v>Marketing empresarial. Dirección como estrategia competitiva</v>
          </cell>
          <cell r="G410" t="str">
            <v xml:space="preserve">Limas, S. </v>
          </cell>
          <cell r="H410">
            <v>2012</v>
          </cell>
          <cell r="I410" t="str">
            <v>Ciencias administrativas, contables y económicas</v>
          </cell>
          <cell r="J410" t="str">
            <v>Marketing y publicidad</v>
          </cell>
        </row>
        <row r="411">
          <cell r="D411">
            <v>9789587622522</v>
          </cell>
          <cell r="E411">
            <v>9789587622522</v>
          </cell>
          <cell r="F411" t="str">
            <v>Marketing para autónomos</v>
          </cell>
          <cell r="G411" t="str">
            <v>Cruz, A.</v>
          </cell>
          <cell r="H411">
            <v>2014</v>
          </cell>
          <cell r="I411" t="str">
            <v>Ciencias administrativas, contables y económicas</v>
          </cell>
          <cell r="J411" t="str">
            <v>Marketing y publicidad</v>
          </cell>
        </row>
        <row r="412">
          <cell r="D412">
            <v>9789587920628</v>
          </cell>
          <cell r="E412">
            <v>9789587920444</v>
          </cell>
          <cell r="F412" t="str">
            <v>Marketing para emprender</v>
          </cell>
          <cell r="G412" t="str">
            <v>Schnarch, A.</v>
          </cell>
          <cell r="H412">
            <v>2019</v>
          </cell>
          <cell r="I412" t="str">
            <v>Ciencias administrativas, contables y económicas</v>
          </cell>
          <cell r="J412" t="str">
            <v>Marketing y publicidad</v>
          </cell>
        </row>
        <row r="413">
          <cell r="D413">
            <v>9789587624694</v>
          </cell>
          <cell r="E413">
            <v>9789587624656</v>
          </cell>
          <cell r="F413" t="str">
            <v xml:space="preserve">Marketing una herramienta para el crecimiento </v>
          </cell>
          <cell r="G413" t="str">
            <v>Prettel, G.</v>
          </cell>
          <cell r="H413">
            <v>2016</v>
          </cell>
          <cell r="I413" t="str">
            <v>Ciencias administrativas, contables y económicas</v>
          </cell>
          <cell r="J413" t="str">
            <v>Marketing y publicidad</v>
          </cell>
        </row>
        <row r="414">
          <cell r="D414">
            <v>9789587628685</v>
          </cell>
          <cell r="E414">
            <v>9789587628685</v>
          </cell>
          <cell r="F414" t="str">
            <v>Marketing y plan de negocio de la microempresa. Planificación e Iniciativa emprendedora en pequeños negocios o microempresas</v>
          </cell>
          <cell r="G414" t="str">
            <v>Centro de Estudios Adams</v>
          </cell>
          <cell r="H414">
            <v>2018</v>
          </cell>
          <cell r="I414" t="str">
            <v>Ciencias administrativas, contables y económicas</v>
          </cell>
          <cell r="J414" t="str">
            <v>Marketing y publicidad</v>
          </cell>
        </row>
        <row r="415">
          <cell r="D415">
            <v>9789588675480</v>
          </cell>
          <cell r="E415">
            <v>0</v>
          </cell>
          <cell r="F415" t="str">
            <v>Marketing y publicidad en internet</v>
          </cell>
          <cell r="G415" t="str">
            <v>Martí, J.</v>
          </cell>
          <cell r="H415">
            <v>2011</v>
          </cell>
          <cell r="I415" t="str">
            <v>Ciencias administrativas, contables y económicas</v>
          </cell>
          <cell r="J415" t="str">
            <v>Marketing y publicidad</v>
          </cell>
        </row>
        <row r="416">
          <cell r="D416">
            <v>9789587414936</v>
          </cell>
          <cell r="E416">
            <v>9789587414943</v>
          </cell>
          <cell r="F416" t="str">
            <v>Marketing. Conceptos y aplicaciones</v>
          </cell>
          <cell r="G416" t="str">
            <v>Ortiz, M.</v>
          </cell>
          <cell r="H416">
            <v>2014</v>
          </cell>
          <cell r="I416" t="str">
            <v>Ciencias administrativas, contables y económicas</v>
          </cell>
          <cell r="J416" t="str">
            <v>Marketing y publicidad</v>
          </cell>
        </row>
        <row r="417">
          <cell r="D417">
            <v>9789587622744</v>
          </cell>
          <cell r="E417">
            <v>0</v>
          </cell>
          <cell r="F417" t="str">
            <v>Matemática básica para administradores, 2 Ed.</v>
          </cell>
          <cell r="G417" t="str">
            <v>Curo, A. et al.</v>
          </cell>
          <cell r="H417">
            <v>2015</v>
          </cell>
          <cell r="I417" t="str">
            <v>Ciencias básicas</v>
          </cell>
          <cell r="J417" t="str">
            <v>Matemáticas y estadística</v>
          </cell>
        </row>
        <row r="418">
          <cell r="D418">
            <v>9789587626391</v>
          </cell>
          <cell r="E418">
            <v>9789587624106</v>
          </cell>
          <cell r="F418" t="str">
            <v>Matemáticas  Financiera. Rentas e interés compuesto. Problemario. 2 Edición</v>
          </cell>
          <cell r="G418" t="str">
            <v>Tulio, M.</v>
          </cell>
          <cell r="H418">
            <v>2017</v>
          </cell>
          <cell r="I418" t="str">
            <v>Ciencias administrativas, contables y económicas</v>
          </cell>
          <cell r="J418" t="str">
            <v>Contabilidad y finanzas</v>
          </cell>
        </row>
        <row r="419">
          <cell r="D419">
            <v>9789587416244</v>
          </cell>
          <cell r="E419">
            <v>9789587416251</v>
          </cell>
          <cell r="F419" t="str">
            <v>Matemáticas básicas, 4 Ed</v>
          </cell>
          <cell r="G419" t="str">
            <v>Escudero , R. et al.</v>
          </cell>
          <cell r="H419">
            <v>2016</v>
          </cell>
          <cell r="I419" t="str">
            <v>Ciencias básicas</v>
          </cell>
          <cell r="J419" t="str">
            <v>Matemáticas y estadística</v>
          </cell>
        </row>
        <row r="420">
          <cell r="D420">
            <v>9789587627008</v>
          </cell>
          <cell r="E420">
            <v>9789587627374</v>
          </cell>
          <cell r="F420" t="str">
            <v>Matemáticas financieras bajo normas internacionales de contabilidad y normas internacionales de información financiera. Aplicado a las ciencias económicas, administrativas y contables. 2da edic.</v>
          </cell>
          <cell r="G420" t="str">
            <v xml:space="preserve">Cano, A. </v>
          </cell>
          <cell r="H420">
            <v>2017</v>
          </cell>
          <cell r="I420" t="str">
            <v>Ciencias administrativas, contables y económicas</v>
          </cell>
          <cell r="J420" t="str">
            <v>Contabilidad y finanzas</v>
          </cell>
        </row>
        <row r="421">
          <cell r="D421">
            <v>9789587413038</v>
          </cell>
          <cell r="E421">
            <v>9789587413045</v>
          </cell>
          <cell r="F421" t="str">
            <v>Matemáticas financieras, 5 Ed.</v>
          </cell>
          <cell r="G421" t="str">
            <v>Cabeza , L. et al.</v>
          </cell>
          <cell r="H421">
            <v>2014</v>
          </cell>
          <cell r="I421" t="str">
            <v>Ciencias administrativas, contables y económicas</v>
          </cell>
          <cell r="J421" t="str">
            <v>Contabilidad y finanzas</v>
          </cell>
        </row>
        <row r="422">
          <cell r="D422">
            <v>9789587626476</v>
          </cell>
          <cell r="E422">
            <v>9789587626476</v>
          </cell>
          <cell r="F422" t="str">
            <v>Materialoteca. Perfil ambiental de materiales</v>
          </cell>
          <cell r="G422" t="str">
            <v>Bellone, B. et al.</v>
          </cell>
          <cell r="H422">
            <v>2017</v>
          </cell>
          <cell r="I422" t="str">
            <v>Arquitectura</v>
          </cell>
          <cell r="J422" t="str">
            <v>Arquitectura</v>
          </cell>
        </row>
        <row r="423">
          <cell r="D423">
            <v>9789587920222</v>
          </cell>
          <cell r="E423">
            <v>9789587920239</v>
          </cell>
          <cell r="F423" t="str">
            <v>Medición y control en la gestión y resultados. 4 Edición.</v>
          </cell>
          <cell r="G423" t="str">
            <v>Acevedo, D. et al.</v>
          </cell>
          <cell r="H423">
            <v>2019</v>
          </cell>
          <cell r="I423" t="str">
            <v>Ciencias administrativas, contables y económicas</v>
          </cell>
          <cell r="J423" t="str">
            <v>Administración</v>
          </cell>
        </row>
        <row r="424">
          <cell r="D424">
            <v>9789587627015</v>
          </cell>
          <cell r="E424">
            <v>9789587627060</v>
          </cell>
          <cell r="F424" t="str">
            <v>Mejoramiento continuo de procesos. Aspectos conceptuales</v>
          </cell>
          <cell r="G424" t="str">
            <v>Ortega, O.</v>
          </cell>
          <cell r="H424">
            <v>2017</v>
          </cell>
          <cell r="I424" t="str">
            <v>Ingeniería</v>
          </cell>
          <cell r="J424" t="str">
            <v>Ingeniería Industrial</v>
          </cell>
        </row>
        <row r="425">
          <cell r="D425">
            <v>9789587920161</v>
          </cell>
          <cell r="E425">
            <v>9789587920178</v>
          </cell>
          <cell r="F425" t="str">
            <v>Mentalidad emprendedora. La.  El emprendimiento visto desde el sujeto y el proceso de emprender</v>
          </cell>
          <cell r="G425" t="str">
            <v xml:space="preserve">Gómez, M. </v>
          </cell>
          <cell r="H425">
            <v>2019</v>
          </cell>
          <cell r="I425" t="str">
            <v>Ciencias administrativas, contables y económicas</v>
          </cell>
          <cell r="J425" t="str">
            <v>Gestión y emprendimiento</v>
          </cell>
        </row>
        <row r="426">
          <cell r="D426">
            <v>9789587629651</v>
          </cell>
          <cell r="E426">
            <v>9789587929668</v>
          </cell>
          <cell r="F426" t="str">
            <v>Mercado de capitales e introducción al mercado de divisas</v>
          </cell>
          <cell r="G426" t="str">
            <v>Ramírez, J. et al.</v>
          </cell>
          <cell r="H426">
            <v>2019</v>
          </cell>
          <cell r="I426" t="str">
            <v>Ciencias administrativas, contables y económicas</v>
          </cell>
          <cell r="J426" t="str">
            <v>Economía</v>
          </cell>
        </row>
        <row r="427">
          <cell r="D427">
            <v>9789588692456</v>
          </cell>
          <cell r="E427">
            <v>9789587629668</v>
          </cell>
          <cell r="F427" t="str">
            <v>Mercados de capitales y portafolios de inversión</v>
          </cell>
          <cell r="G427" t="str">
            <v>Alexander, J.</v>
          </cell>
          <cell r="H427">
            <v>2012</v>
          </cell>
          <cell r="I427" t="str">
            <v>Ciencias administrativas, contables y económicas</v>
          </cell>
          <cell r="J427" t="str">
            <v>Contabilidad y finanzas</v>
          </cell>
        </row>
        <row r="428">
          <cell r="D428">
            <v>9789587628760</v>
          </cell>
          <cell r="E428">
            <v>9789587628777</v>
          </cell>
          <cell r="F428" t="str">
            <v>Metodología de la Investigación cuantitativa-cualitativa y redacción de la tesis. 5ta Edición</v>
          </cell>
          <cell r="G428" t="str">
            <v xml:space="preserve">Ñaupas, H. et al. </v>
          </cell>
          <cell r="H428">
            <v>2018</v>
          </cell>
          <cell r="I428" t="str">
            <v>Educación y pedagogía</v>
          </cell>
          <cell r="J428" t="str">
            <v>Educación y pedagogía</v>
          </cell>
        </row>
        <row r="429">
          <cell r="D429">
            <v>9789587625271</v>
          </cell>
          <cell r="E429">
            <v>9789587625288</v>
          </cell>
          <cell r="F429" t="str">
            <v>Metodología De La Investigación Para Administradores</v>
          </cell>
          <cell r="G429" t="str">
            <v>García, J.</v>
          </cell>
          <cell r="H429">
            <v>2016</v>
          </cell>
          <cell r="I429" t="str">
            <v>Ciencias administrativas, contables y económicas</v>
          </cell>
          <cell r="J429" t="str">
            <v>Administración</v>
          </cell>
        </row>
        <row r="430">
          <cell r="D430">
            <v>9789587628609</v>
          </cell>
          <cell r="E430">
            <v>9789587628616</v>
          </cell>
          <cell r="F430" t="str">
            <v>Metodología de la investigación social. Paradigmas: Cuantitativo, Sociocrítico, Cualitativo, Complementario</v>
          </cell>
          <cell r="G430" t="str">
            <v>Maldonado, J.</v>
          </cell>
          <cell r="H430">
            <v>2018</v>
          </cell>
          <cell r="I430" t="str">
            <v>Educación y pedagogía</v>
          </cell>
          <cell r="J430" t="str">
            <v>Educación y pedagogía</v>
          </cell>
        </row>
        <row r="431">
          <cell r="D431">
            <v>9789587920758</v>
          </cell>
          <cell r="E431">
            <v>9789587920765</v>
          </cell>
          <cell r="F431" t="str">
            <v>Metodología de la investigación. Diseño, ejecución e informe. 2da edición</v>
          </cell>
          <cell r="G431" t="str">
            <v>Niño, V.</v>
          </cell>
          <cell r="H431">
            <v>2019</v>
          </cell>
          <cell r="I431" t="str">
            <v>Educación y pedagogía</v>
          </cell>
          <cell r="J431" t="str">
            <v>Educación y pedagogía</v>
          </cell>
        </row>
        <row r="432">
          <cell r="D432">
            <v>9789587624304</v>
          </cell>
          <cell r="E432">
            <v>9789587629286</v>
          </cell>
          <cell r="F432" t="str">
            <v>Métodos de investigación en ingeniería del software</v>
          </cell>
          <cell r="G432" t="str">
            <v>Piattini, M.</v>
          </cell>
          <cell r="H432">
            <v>2015</v>
          </cell>
          <cell r="I432" t="str">
            <v>Ingeniería</v>
          </cell>
          <cell r="J432" t="str">
            <v>Ingeniería de sistemas e informática</v>
          </cell>
        </row>
        <row r="433">
          <cell r="D433">
            <v>9789587622133</v>
          </cell>
          <cell r="E433">
            <v>9789587622133</v>
          </cell>
          <cell r="F433" t="str">
            <v>Métodos matemático; Ecuaciones diferenciales, teoría y ejercicios resueltos</v>
          </cell>
          <cell r="G433" t="str">
            <v>Alberca, P. et al.</v>
          </cell>
          <cell r="H433">
            <v>2014</v>
          </cell>
          <cell r="I433" t="str">
            <v>Ciencias básicas</v>
          </cell>
          <cell r="J433" t="str">
            <v>Matemáticas y estadística</v>
          </cell>
        </row>
        <row r="434">
          <cell r="D434">
            <v>9789587622140</v>
          </cell>
          <cell r="E434">
            <v>9789587622140</v>
          </cell>
          <cell r="F434" t="str">
            <v>Métodos matemático; integración múltiple, teoría y ejercicios resueltos</v>
          </cell>
          <cell r="G434" t="str">
            <v>Alberca, P. et al.</v>
          </cell>
          <cell r="H434">
            <v>2014</v>
          </cell>
          <cell r="I434" t="str">
            <v>Ciencias básicas</v>
          </cell>
          <cell r="J434" t="str">
            <v>Matemáticas y estadística</v>
          </cell>
        </row>
        <row r="435">
          <cell r="D435">
            <v>9789587920123</v>
          </cell>
          <cell r="E435">
            <v>9789587920130</v>
          </cell>
          <cell r="F435" t="str">
            <v>Microcontrolador STM32. Programación y desarrollo</v>
          </cell>
          <cell r="G435" t="str">
            <v xml:space="preserve">Pestano, J. </v>
          </cell>
          <cell r="H435">
            <v>2019</v>
          </cell>
          <cell r="I435" t="str">
            <v>Ingeniería</v>
          </cell>
          <cell r="J435" t="str">
            <v>Ingeniería de sistemas e informática</v>
          </cell>
        </row>
        <row r="436">
          <cell r="D436">
            <v>9789588675985</v>
          </cell>
          <cell r="E436">
            <v>9789587623390</v>
          </cell>
          <cell r="F436" t="str">
            <v>Mis hijos y las drogas, Guía para padres</v>
          </cell>
          <cell r="G436" t="str">
            <v>Capo, M.</v>
          </cell>
          <cell r="H436">
            <v>2011</v>
          </cell>
          <cell r="I436" t="str">
            <v>Psicología</v>
          </cell>
          <cell r="J436" t="str">
            <v>Psicología</v>
          </cell>
        </row>
        <row r="437">
          <cell r="D437">
            <v>9789587921120</v>
          </cell>
          <cell r="E437">
            <v>9789587921137</v>
          </cell>
          <cell r="F437" t="str">
            <v>Modelado de personajes con blender</v>
          </cell>
          <cell r="G437" t="str">
            <v>Lidon, M.</v>
          </cell>
          <cell r="H437">
            <v>2019</v>
          </cell>
          <cell r="I437" t="str">
            <v>Ingeniería</v>
          </cell>
          <cell r="J437" t="str">
            <v>Ingeniería de sistemas e informática</v>
          </cell>
        </row>
        <row r="438">
          <cell r="D438">
            <v>9789587627114</v>
          </cell>
          <cell r="E438">
            <v>9789587627022</v>
          </cell>
          <cell r="F438" t="str">
            <v>Modelos de riesgo aplicado al seguro y finanzas</v>
          </cell>
          <cell r="G438" t="str">
            <v>Diz, E.</v>
          </cell>
          <cell r="H438">
            <v>2017</v>
          </cell>
          <cell r="I438" t="str">
            <v>Ciencias administrativas, contables y económicas</v>
          </cell>
          <cell r="J438" t="str">
            <v>Contabilidad y finanzas</v>
          </cell>
        </row>
        <row r="439">
          <cell r="D439">
            <v>9789587624762</v>
          </cell>
          <cell r="E439">
            <v>9789587624786</v>
          </cell>
          <cell r="F439" t="str">
            <v>Modelos Estadísticos lineales con aplicaciones en R</v>
          </cell>
          <cell r="G439" t="str">
            <v>Fernando, C. et al.</v>
          </cell>
          <cell r="H439">
            <v>2016</v>
          </cell>
          <cell r="I439" t="str">
            <v>Ciencias básicas</v>
          </cell>
          <cell r="J439" t="str">
            <v>Matemáticas y estadística</v>
          </cell>
        </row>
        <row r="440">
          <cell r="D440">
            <v>9789587621365</v>
          </cell>
          <cell r="E440">
            <v>9789587623468</v>
          </cell>
          <cell r="F440" t="str">
            <v>Modelos pedagógicos y teorías del aprendizaje</v>
          </cell>
          <cell r="G440" t="str">
            <v>Ortíz, A.</v>
          </cell>
          <cell r="H440">
            <v>2013</v>
          </cell>
          <cell r="I440" t="str">
            <v>Educación y pedagogía</v>
          </cell>
          <cell r="J440" t="str">
            <v>Educación y pedagogía</v>
          </cell>
        </row>
        <row r="441">
          <cell r="D441">
            <v>9789587629675</v>
          </cell>
          <cell r="F441" t="str">
            <v>Moneda, banca e introducción a la teoría monetaria</v>
          </cell>
          <cell r="G441" t="str">
            <v>Ramírez, J. et al.</v>
          </cell>
          <cell r="H441">
            <v>2019</v>
          </cell>
          <cell r="I441" t="str">
            <v>Ciencias administrativas, contables y económicas</v>
          </cell>
          <cell r="J441" t="str">
            <v>Economía</v>
          </cell>
        </row>
        <row r="442">
          <cell r="D442">
            <v>9789587417005</v>
          </cell>
          <cell r="E442">
            <v>9789587417012</v>
          </cell>
          <cell r="F442" t="str">
            <v>Monitoreo y análisis estadístico de procesos con aplicaciones</v>
          </cell>
          <cell r="G442" t="str">
            <v>Barbosa, R.</v>
          </cell>
          <cell r="H442">
            <v>2016</v>
          </cell>
          <cell r="I442" t="str">
            <v>Ingeniería</v>
          </cell>
          <cell r="J442" t="str">
            <v>Ingeniería Industrial</v>
          </cell>
        </row>
        <row r="443">
          <cell r="D443">
            <v>9789587627947</v>
          </cell>
          <cell r="E443">
            <v>9789587627947</v>
          </cell>
          <cell r="F443" t="str">
            <v>Montaje de los cuadros de control y dispositivos electrónicos y electrónicos de los sistemas domóticos e inmóticos</v>
          </cell>
          <cell r="G443" t="str">
            <v>Vaveluin</v>
          </cell>
          <cell r="H443">
            <v>2018</v>
          </cell>
          <cell r="I443" t="str">
            <v>Ingeniería</v>
          </cell>
          <cell r="J443" t="str">
            <v>Ingeniería electrónica, Eléctrica y comunicaciones</v>
          </cell>
        </row>
        <row r="444">
          <cell r="D444">
            <v>9789587621952</v>
          </cell>
          <cell r="F444" t="str">
            <v>Montaje de redes de distribución de agua</v>
          </cell>
          <cell r="G444" t="str">
            <v>Rebollo, J.</v>
          </cell>
          <cell r="H444">
            <v>2014</v>
          </cell>
          <cell r="I444" t="str">
            <v>Ingeniería</v>
          </cell>
          <cell r="J444" t="str">
            <v>Ingeniería civil</v>
          </cell>
        </row>
        <row r="445">
          <cell r="D445">
            <v>9789587624434</v>
          </cell>
          <cell r="E445">
            <v>9789587624434</v>
          </cell>
          <cell r="F445" t="str">
            <v>Motivación para el trabajo en equipo</v>
          </cell>
          <cell r="G445" t="str">
            <v>Interconsulting Bureau S.L.</v>
          </cell>
          <cell r="H445">
            <v>2015</v>
          </cell>
          <cell r="I445" t="str">
            <v>Ciencias administrativas, contables y económicas</v>
          </cell>
          <cell r="J445" t="str">
            <v>Talento y liderazgo</v>
          </cell>
        </row>
        <row r="446">
          <cell r="D446">
            <v>9789587624472</v>
          </cell>
          <cell r="F446" t="str">
            <v>Negociación y contratación internacional</v>
          </cell>
          <cell r="G446" t="str">
            <v xml:space="preserve">Caballero, P. </v>
          </cell>
          <cell r="H446">
            <v>2015</v>
          </cell>
          <cell r="I446" t="str">
            <v>Ciencias administrativas, contables y económicas</v>
          </cell>
          <cell r="J446" t="str">
            <v xml:space="preserve">Comercio internacional </v>
          </cell>
        </row>
        <row r="447">
          <cell r="D447">
            <v>9789587627329</v>
          </cell>
          <cell r="E447">
            <v>9789587627336</v>
          </cell>
          <cell r="F447" t="str">
            <v>Neuroaprendizaje. Una propuesta educativa. 2da Edición</v>
          </cell>
          <cell r="G447" t="str">
            <v>Caicedo, H.</v>
          </cell>
          <cell r="H447">
            <v>2017</v>
          </cell>
          <cell r="I447" t="str">
            <v>Educación y pedagogía</v>
          </cell>
          <cell r="J447" t="str">
            <v>Educación y pedagogía</v>
          </cell>
        </row>
        <row r="448">
          <cell r="D448">
            <v>9789587921328</v>
          </cell>
          <cell r="E448">
            <v>9789587921335</v>
          </cell>
          <cell r="F448" t="str">
            <v>Neurociencias aplicadas en la empresa. Una nueva visión de la dirección de empresas y el marketing</v>
          </cell>
          <cell r="G448" t="str">
            <v>Barrios, M. et al.</v>
          </cell>
          <cell r="H448">
            <v>2020</v>
          </cell>
          <cell r="I448" t="str">
            <v>Ciencias administrativas, contables y económicas</v>
          </cell>
          <cell r="J448" t="str">
            <v>Marketing y publicidad</v>
          </cell>
        </row>
        <row r="449">
          <cell r="D449">
            <v>9789587625899</v>
          </cell>
          <cell r="E449">
            <v>9789587625905</v>
          </cell>
          <cell r="F449" t="str">
            <v>Neurocreatividad en la empresa</v>
          </cell>
          <cell r="G449" t="str">
            <v>Gutiérrez, E.</v>
          </cell>
          <cell r="H449">
            <v>2016</v>
          </cell>
          <cell r="I449" t="str">
            <v>Ciencias administrativas, contables y económicas</v>
          </cell>
          <cell r="J449" t="str">
            <v>Gestión y emprendimiento</v>
          </cell>
        </row>
        <row r="450">
          <cell r="D450">
            <v>9789587622621</v>
          </cell>
          <cell r="E450">
            <v>9789587624199</v>
          </cell>
          <cell r="F450" t="str">
            <v>Neuroeducación ¿Cómo aprende el cerebro humano y cómo deberían enseñar los docentes?</v>
          </cell>
          <cell r="G450" t="str">
            <v>Ortiz, A.</v>
          </cell>
          <cell r="H450">
            <v>2015</v>
          </cell>
          <cell r="I450" t="str">
            <v>Educación y pedagogía</v>
          </cell>
          <cell r="J450" t="str">
            <v>Educación y pedagogía</v>
          </cell>
        </row>
        <row r="451">
          <cell r="D451">
            <v>9789587626155</v>
          </cell>
          <cell r="E451">
            <v>9789587626162</v>
          </cell>
          <cell r="F451" t="str">
            <v>Neuroeducación. Una propuesta educativa en el aula de clase</v>
          </cell>
          <cell r="G451" t="str">
            <v>Caicedo, H.</v>
          </cell>
          <cell r="H451">
            <v>2016</v>
          </cell>
          <cell r="I451" t="str">
            <v>Educación y pedagogía</v>
          </cell>
          <cell r="J451" t="str">
            <v>Educación y pedagogía</v>
          </cell>
        </row>
        <row r="452">
          <cell r="D452">
            <v>9789587621501</v>
          </cell>
          <cell r="E452">
            <v>9789587621501</v>
          </cell>
          <cell r="F452" t="str">
            <v>Neuromarketing, cuando el Dr. jekyll descubrió a Mr. Hyde</v>
          </cell>
          <cell r="G452" t="str">
            <v>García, J. et al.</v>
          </cell>
          <cell r="H452">
            <v>2013</v>
          </cell>
          <cell r="I452" t="str">
            <v>Ciencias administrativas, contables y económicas</v>
          </cell>
          <cell r="J452" t="str">
            <v>Marketing y publicidad</v>
          </cell>
        </row>
        <row r="453">
          <cell r="D453">
            <v>9789587620832</v>
          </cell>
          <cell r="E453">
            <v>9789587620832</v>
          </cell>
          <cell r="F453" t="str">
            <v>Neuromarketing, el otro lado del marketing</v>
          </cell>
          <cell r="G453" t="str">
            <v>García, J.</v>
          </cell>
          <cell r="H453">
            <v>2013</v>
          </cell>
          <cell r="I453" t="str">
            <v>Ciencias administrativas, contables y económicas</v>
          </cell>
          <cell r="J453" t="str">
            <v>Marketing y publicidad</v>
          </cell>
        </row>
        <row r="454">
          <cell r="D454">
            <v>9789587627169</v>
          </cell>
          <cell r="E454">
            <v>9789587627169</v>
          </cell>
          <cell r="F454" t="str">
            <v>Neuroventas. Deja ya de vender y haz que "te compren"</v>
          </cell>
          <cell r="G454" t="str">
            <v>Llonch, J.</v>
          </cell>
          <cell r="H454">
            <v>2017</v>
          </cell>
          <cell r="I454" t="str">
            <v>Ciencias administrativas, contables y económicas</v>
          </cell>
          <cell r="J454" t="str">
            <v>Marketing y publicidad</v>
          </cell>
        </row>
        <row r="455">
          <cell r="D455">
            <v>9789587621204</v>
          </cell>
          <cell r="E455">
            <v>9789587625592</v>
          </cell>
          <cell r="F455" t="str">
            <v>NIC/NIFF Transición y adopción en la empresa</v>
          </cell>
          <cell r="G455" t="str">
            <v>Estupiñan, R.</v>
          </cell>
          <cell r="H455">
            <v>2013</v>
          </cell>
          <cell r="I455" t="str">
            <v>Ciencias administrativas, contables y económicas</v>
          </cell>
          <cell r="J455" t="str">
            <v>Contabilidad y finanzas</v>
          </cell>
        </row>
        <row r="456">
          <cell r="D456">
            <v>9789587627770</v>
          </cell>
          <cell r="E456">
            <v>9789587627770</v>
          </cell>
          <cell r="F456" t="str">
            <v>Nociones prácticas de diseño estructural. Para sistemas isostáticos en arquitectura. 2 Edición</v>
          </cell>
          <cell r="G456" t="str">
            <v>Diez, G.</v>
          </cell>
          <cell r="H456">
            <v>2018</v>
          </cell>
          <cell r="I456" t="str">
            <v>Arquitectura</v>
          </cell>
          <cell r="J456" t="str">
            <v>Arquitectura</v>
          </cell>
        </row>
        <row r="457">
          <cell r="D457">
            <v>9789587629880</v>
          </cell>
          <cell r="E457">
            <v>9789587629880</v>
          </cell>
          <cell r="F457" t="str">
            <v>Nómades electronales. Lo que nos dicen las escrituras de los jóvenes: había que echarse a andar nuevamente</v>
          </cell>
          <cell r="G457" t="str">
            <v>Biondi, J. et al.</v>
          </cell>
          <cell r="H457">
            <v>2019</v>
          </cell>
          <cell r="I457" t="str">
            <v>Educación y pedagogía</v>
          </cell>
          <cell r="J457" t="str">
            <v>Educación y pedagogía</v>
          </cell>
        </row>
        <row r="458">
          <cell r="D458">
            <v>9789587920307</v>
          </cell>
          <cell r="E458">
            <v>9789587920314</v>
          </cell>
          <cell r="F458" t="str">
            <v>Normas Internacionales de contabilidad. Entendiendo las Normas Internacionales de contabilidad/NIIF® y NIIF®-PYMES a través de ejercicios prácticos. 2da. Edición</v>
          </cell>
          <cell r="G458" t="str">
            <v>García, C.</v>
          </cell>
          <cell r="H458">
            <v>2019</v>
          </cell>
          <cell r="I458" t="str">
            <v>Ciencias administrativas, contables y económicas</v>
          </cell>
          <cell r="J458" t="str">
            <v>Contabilidad y finanzas</v>
          </cell>
        </row>
        <row r="459">
          <cell r="D459">
            <v>9789587626667</v>
          </cell>
          <cell r="E459">
            <v>9789587626674</v>
          </cell>
          <cell r="F459" t="str">
            <v>Normas legales en seguridad y salud en el trabajo. 2da edición</v>
          </cell>
          <cell r="G459" t="str">
            <v>Cifuentes, A. et al.</v>
          </cell>
          <cell r="H459">
            <v>2017</v>
          </cell>
          <cell r="I459" t="str">
            <v>Seguridad y salud en el trabajo</v>
          </cell>
          <cell r="J459" t="str">
            <v>Seguridad y salud en el trabajo</v>
          </cell>
        </row>
        <row r="460">
          <cell r="D460">
            <v>9789587623758</v>
          </cell>
          <cell r="E460">
            <v>9789587623758</v>
          </cell>
          <cell r="F460" t="str">
            <v>Notas sobre el espacio doméstico bajoclave</v>
          </cell>
          <cell r="G460" t="str">
            <v>Alemán, L. et al.</v>
          </cell>
          <cell r="H460">
            <v>2015</v>
          </cell>
          <cell r="I460" t="str">
            <v>Arquitectura</v>
          </cell>
          <cell r="J460" t="str">
            <v>Arquitectura</v>
          </cell>
        </row>
        <row r="461">
          <cell r="D461">
            <v>9789587622393</v>
          </cell>
          <cell r="E461">
            <v>9789587622393</v>
          </cell>
          <cell r="F461" t="str">
            <v>Ofimática para el empleo, herramientas necesarias para la búsqueda de trabajo</v>
          </cell>
          <cell r="G461" t="str">
            <v>Parra, I.</v>
          </cell>
          <cell r="H461">
            <v>2014</v>
          </cell>
          <cell r="I461" t="str">
            <v>Ingeniería</v>
          </cell>
          <cell r="J461" t="str">
            <v>Ingeniería de sistemas e informática</v>
          </cell>
        </row>
        <row r="462">
          <cell r="D462">
            <v>9789587628692</v>
          </cell>
          <cell r="E462">
            <v>9789587628692</v>
          </cell>
          <cell r="F462" t="str">
            <v>Operaciones auxiliares de almacenaje</v>
          </cell>
          <cell r="G462" t="str">
            <v>Centro de Estudios Adams</v>
          </cell>
          <cell r="H462">
            <v>2018</v>
          </cell>
          <cell r="I462" t="str">
            <v>Ciencias administrativas, contables y económicas</v>
          </cell>
          <cell r="J462" t="str">
            <v>Logística, compras, distribución (supply chain)</v>
          </cell>
        </row>
        <row r="463">
          <cell r="D463">
            <v>9789587620887</v>
          </cell>
          <cell r="E463">
            <v>9789587620887</v>
          </cell>
          <cell r="F463" t="str">
            <v>Operaciones de  montaje</v>
          </cell>
          <cell r="G463" t="str">
            <v>Díaz, R.</v>
          </cell>
          <cell r="H463">
            <v>2013</v>
          </cell>
          <cell r="I463" t="str">
            <v>Ingeniería</v>
          </cell>
          <cell r="J463" t="str">
            <v>Ingeniería Industrial</v>
          </cell>
        </row>
        <row r="464">
          <cell r="D464">
            <v>9789587621679</v>
          </cell>
          <cell r="E464">
            <v>9789587621679</v>
          </cell>
          <cell r="F464" t="str">
            <v>Operaciones de fabricación</v>
          </cell>
          <cell r="G464" t="str">
            <v>Díaz, R.</v>
          </cell>
          <cell r="H464">
            <v>2014</v>
          </cell>
          <cell r="I464" t="str">
            <v>Ingeniería</v>
          </cell>
          <cell r="J464" t="str">
            <v>Ingeniería Industrial</v>
          </cell>
        </row>
        <row r="465">
          <cell r="D465">
            <v>9789588675824</v>
          </cell>
          <cell r="E465">
            <v>9789588675824</v>
          </cell>
          <cell r="F465" t="str">
            <v>Oracle básico</v>
          </cell>
          <cell r="G465" t="str">
            <v>Roldán, D.</v>
          </cell>
          <cell r="H465">
            <v>2011</v>
          </cell>
          <cell r="I465" t="str">
            <v>Ingeniería</v>
          </cell>
          <cell r="J465" t="str">
            <v>Ingeniería de sistemas e informática</v>
          </cell>
        </row>
        <row r="466">
          <cell r="D466">
            <v>9789587921601</v>
          </cell>
          <cell r="E466">
            <v>9789587921618</v>
          </cell>
          <cell r="F466" t="str">
            <v>Oratoria experiencial. Conecta con tu público y sus emociones</v>
          </cell>
          <cell r="G466" t="str">
            <v>Neira, N.</v>
          </cell>
          <cell r="H466">
            <v>2020</v>
          </cell>
          <cell r="I466" t="str">
            <v xml:space="preserve">Comunicación y periodismo </v>
          </cell>
          <cell r="J466" t="str">
            <v xml:space="preserve">Comunicación y periodismo </v>
          </cell>
        </row>
        <row r="467">
          <cell r="D467">
            <v>9789585513006</v>
          </cell>
          <cell r="E467">
            <v>9789585513006</v>
          </cell>
          <cell r="F467" t="str">
            <v>Pedagogía conceptual: una puerta al futuro de la educación</v>
          </cell>
          <cell r="G467" t="str">
            <v>Zubiria, M.</v>
          </cell>
          <cell r="H467">
            <v>2018</v>
          </cell>
          <cell r="I467" t="str">
            <v>Educación y pedagogía</v>
          </cell>
          <cell r="J467" t="str">
            <v>Educación y pedagogía</v>
          </cell>
        </row>
        <row r="468">
          <cell r="D468">
            <v>9789587621372</v>
          </cell>
          <cell r="E468">
            <v>9789587623451</v>
          </cell>
          <cell r="F468" t="str">
            <v>Pedagogía del amor y la felicidad</v>
          </cell>
          <cell r="G468" t="str">
            <v>Ortiz, A.</v>
          </cell>
          <cell r="H468">
            <v>2013</v>
          </cell>
          <cell r="I468" t="str">
            <v>Educación y pedagogía</v>
          </cell>
          <cell r="J468" t="str">
            <v>Educación y pedagogía</v>
          </cell>
        </row>
        <row r="469">
          <cell r="D469">
            <v>9789587627527</v>
          </cell>
          <cell r="E469">
            <v>9789587627534</v>
          </cell>
          <cell r="F469" t="str">
            <v>Pensamiento configuracional en la primera infancia. Actividad lúdica mediada por problemas en matemática</v>
          </cell>
          <cell r="G469" t="str">
            <v>Salcedo, M.</v>
          </cell>
          <cell r="H469">
            <v>2018</v>
          </cell>
          <cell r="I469" t="str">
            <v>Educación y pedagogía</v>
          </cell>
          <cell r="J469" t="str">
            <v>Educación y pedagogía</v>
          </cell>
        </row>
        <row r="470">
          <cell r="D470">
            <v>9789588675992</v>
          </cell>
          <cell r="E470">
            <v>9789587622980</v>
          </cell>
          <cell r="F470" t="str">
            <v>Pequeñas centrales hidroeléctricas</v>
          </cell>
          <cell r="G470" t="str">
            <v>Ortiz, R.</v>
          </cell>
          <cell r="H470">
            <v>2011</v>
          </cell>
          <cell r="I470" t="str">
            <v>Ingeniería</v>
          </cell>
          <cell r="J470" t="str">
            <v>Ingeniería civil</v>
          </cell>
        </row>
        <row r="471">
          <cell r="D471">
            <v>9789587621129</v>
          </cell>
          <cell r="E471">
            <v>9789587621129</v>
          </cell>
          <cell r="F471" t="str">
            <v>Photoshop CS6, guía de campo</v>
          </cell>
          <cell r="G471" t="str">
            <v>Pascual, F.</v>
          </cell>
          <cell r="H471">
            <v>2013</v>
          </cell>
          <cell r="I471" t="str">
            <v>Ingeniería</v>
          </cell>
          <cell r="J471" t="str">
            <v>Ingeniería de sistemas e informática</v>
          </cell>
        </row>
        <row r="472">
          <cell r="D472">
            <v>9789587628586</v>
          </cell>
          <cell r="E472">
            <v>9789587628593</v>
          </cell>
          <cell r="F472" t="str">
            <v>Piscinas de uso colectivo. Tratamiento del agua, mantenimiento y limpieza</v>
          </cell>
          <cell r="G472" t="str">
            <v xml:space="preserve">Sánchez, C. et al. </v>
          </cell>
          <cell r="H472">
            <v>2018</v>
          </cell>
          <cell r="I472" t="str">
            <v>Ingeniería</v>
          </cell>
          <cell r="J472" t="str">
            <v>Ingeniería Industrial</v>
          </cell>
        </row>
        <row r="473">
          <cell r="D473">
            <v>9789587626704</v>
          </cell>
          <cell r="E473">
            <v>9789587626711</v>
          </cell>
          <cell r="F473" t="str">
            <v>Plan de cuentas  contextualizado bajo Nif: Grupo 1  prácticas de gobernanza contable en empresas  privadas de interés público</v>
          </cell>
          <cell r="G473" t="str">
            <v>Grajales, G. et al.</v>
          </cell>
          <cell r="H473">
            <v>2017</v>
          </cell>
          <cell r="I473" t="str">
            <v>Ciencias administrativas, contables y económicas</v>
          </cell>
          <cell r="J473" t="str">
            <v>Contabilidad y finanzas</v>
          </cell>
        </row>
        <row r="474">
          <cell r="D474">
            <v>9789587626681</v>
          </cell>
          <cell r="E474">
            <v>9789587626698</v>
          </cell>
          <cell r="F474" t="str">
            <v>Plan de cuentas  contextualizado bajo Nif: grupo 2prácticas de gobernanza  contable en las PYME</v>
          </cell>
          <cell r="G474" t="str">
            <v>Grajales, G. et al.</v>
          </cell>
          <cell r="H474">
            <v>2017</v>
          </cell>
          <cell r="I474" t="str">
            <v>Ciencias administrativas, contables y económicas</v>
          </cell>
          <cell r="J474" t="str">
            <v>Contabilidad y finanzas</v>
          </cell>
        </row>
        <row r="475">
          <cell r="D475">
            <v>9789587626537</v>
          </cell>
          <cell r="E475">
            <v>9789587626117</v>
          </cell>
          <cell r="F475" t="str">
            <v xml:space="preserve">Plan de cuentas  contextualizado bajo Nif: grupo 3 prácticas de gobernanza  contable en microempresas: tesauro y taxonomía </v>
          </cell>
          <cell r="G475" t="str">
            <v>Grajales, G. et al.</v>
          </cell>
          <cell r="H475">
            <v>2017</v>
          </cell>
          <cell r="I475" t="str">
            <v>Ciencias administrativas, contables y económicas</v>
          </cell>
          <cell r="J475" t="str">
            <v>Contabilidad y finanzas</v>
          </cell>
        </row>
        <row r="476">
          <cell r="D476">
            <v>9789587623840</v>
          </cell>
          <cell r="E476">
            <v>9789587623857</v>
          </cell>
          <cell r="F476" t="str">
            <v>Plan de negocio para pequeñas empresas, 2 Ed.</v>
          </cell>
          <cell r="G476" t="str">
            <v xml:space="preserve">Flórez, J. </v>
          </cell>
          <cell r="H476">
            <v>2015</v>
          </cell>
          <cell r="I476" t="str">
            <v>Ciencias administrativas, contables y económicas</v>
          </cell>
          <cell r="J476" t="str">
            <v>Gestión y emprendimiento</v>
          </cell>
        </row>
        <row r="477">
          <cell r="D477">
            <v>9789587624489</v>
          </cell>
          <cell r="F477" t="str">
            <v>Plan e informes de Marketing internacional</v>
          </cell>
          <cell r="G477" t="str">
            <v>García, M.</v>
          </cell>
          <cell r="H477">
            <v>2015</v>
          </cell>
          <cell r="I477" t="str">
            <v>Ciencias administrativas, contables y económicas</v>
          </cell>
          <cell r="J477" t="str">
            <v>Marketing y publicidad</v>
          </cell>
        </row>
        <row r="478">
          <cell r="D478">
            <v>9789587620047</v>
          </cell>
          <cell r="E478">
            <v>9789587623413</v>
          </cell>
          <cell r="F478" t="str">
            <v>Planeación estratégica. Fundamentos y casos</v>
          </cell>
          <cell r="G478" t="str">
            <v>Rojas, M.</v>
          </cell>
          <cell r="H478">
            <v>2012</v>
          </cell>
          <cell r="I478" t="str">
            <v>Ciencias administrativas, contables y económicas</v>
          </cell>
          <cell r="J478" t="str">
            <v>Administración</v>
          </cell>
        </row>
        <row r="479">
          <cell r="D479">
            <v>9789587627862</v>
          </cell>
          <cell r="E479">
            <v>9789587627862</v>
          </cell>
          <cell r="F479" t="str">
            <v>Planificación de la gestión y organización de los procesos de montaje de sistemas domóticos e inmóticos</v>
          </cell>
          <cell r="G479" t="str">
            <v>Vaveluin</v>
          </cell>
          <cell r="H479">
            <v>2018</v>
          </cell>
          <cell r="I479" t="str">
            <v>Ingeniería</v>
          </cell>
          <cell r="J479" t="str">
            <v>Ingeniería electrónica, Eléctrica y comunicaciones</v>
          </cell>
        </row>
        <row r="480">
          <cell r="D480">
            <v>9789587624373</v>
          </cell>
          <cell r="E480">
            <v>9789587624373</v>
          </cell>
          <cell r="F480" t="str">
            <v>Planificación y gestión de recursos humanos</v>
          </cell>
          <cell r="G480" t="str">
            <v>Interconsulting Bureau S.L.</v>
          </cell>
          <cell r="H480">
            <v>2015</v>
          </cell>
          <cell r="I480" t="str">
            <v>Ciencias administrativas, contables y económicas</v>
          </cell>
          <cell r="J480" t="str">
            <v>Talento y liderazgo</v>
          </cell>
        </row>
        <row r="481">
          <cell r="D481">
            <v>9789587625479</v>
          </cell>
          <cell r="E481">
            <v>9789587625479</v>
          </cell>
          <cell r="F481" t="str">
            <v>Plateas de hormigón armado</v>
          </cell>
          <cell r="G481" t="str">
            <v>Donini, H. et al.</v>
          </cell>
          <cell r="H481">
            <v>2016</v>
          </cell>
          <cell r="I481" t="str">
            <v>Ingeniería</v>
          </cell>
          <cell r="J481" t="str">
            <v>Ingeniería civil</v>
          </cell>
        </row>
        <row r="482">
          <cell r="D482">
            <v>9789587622096</v>
          </cell>
          <cell r="E482">
            <v>9789587623628</v>
          </cell>
          <cell r="F482" t="str">
            <v>Política económica, aplicaciones para Colombia</v>
          </cell>
          <cell r="G482" t="str">
            <v>Villamizar, M.</v>
          </cell>
          <cell r="H482">
            <v>2014</v>
          </cell>
          <cell r="I482" t="str">
            <v>Ciencias administrativas, contables y económicas</v>
          </cell>
          <cell r="J482" t="str">
            <v>Economía</v>
          </cell>
        </row>
        <row r="483">
          <cell r="D483">
            <v>9789587626926</v>
          </cell>
          <cell r="E483">
            <v>9788499643229</v>
          </cell>
          <cell r="F483" t="str">
            <v>Políticas de marketing</v>
          </cell>
          <cell r="G483" t="str">
            <v>Cruz, A.</v>
          </cell>
          <cell r="H483">
            <v>2017</v>
          </cell>
          <cell r="I483" t="str">
            <v>Ciencias administrativas, contables y económicas</v>
          </cell>
          <cell r="J483" t="str">
            <v>Marketing y publicidad</v>
          </cell>
        </row>
        <row r="484">
          <cell r="D484">
            <v>9789587629200</v>
          </cell>
          <cell r="E484">
            <v>9789587629217</v>
          </cell>
          <cell r="F484" t="str">
            <v>Posicionamiento Web para todos. El manual sobre SEO que todo usuario web debería saber</v>
          </cell>
          <cell r="G484" t="str">
            <v>Tovar, R.</v>
          </cell>
          <cell r="H484">
            <v>2019</v>
          </cell>
          <cell r="I484" t="str">
            <v>Ingeniería</v>
          </cell>
          <cell r="J484" t="str">
            <v>Ingeniería de sistemas e informática</v>
          </cell>
        </row>
        <row r="485">
          <cell r="D485">
            <v>9789587621617</v>
          </cell>
          <cell r="E485">
            <v>9789587623482</v>
          </cell>
          <cell r="F485" t="str">
            <v>Precios y costos en el marketing relacional, cómo fijar precios con el concepto de valor (Value-based pricing)</v>
          </cell>
          <cell r="G485" t="str">
            <v>López, S.</v>
          </cell>
          <cell r="H485">
            <v>2014</v>
          </cell>
          <cell r="I485" t="str">
            <v>Ciencias administrativas, contables y económicas</v>
          </cell>
          <cell r="J485" t="str">
            <v>Marketing y publicidad</v>
          </cell>
        </row>
        <row r="486">
          <cell r="D486">
            <v>9789587626780</v>
          </cell>
          <cell r="E486">
            <v>9789587626797</v>
          </cell>
          <cell r="F486" t="str">
            <v>Presupuestos. Bajo Normas Internacionales de información financiera y taxonomía XBRL</v>
          </cell>
          <cell r="G486" t="str">
            <v>Rincón, C. et al.</v>
          </cell>
          <cell r="H486">
            <v>2017</v>
          </cell>
          <cell r="I486" t="str">
            <v>Ciencias administrativas, contables y económicas</v>
          </cell>
          <cell r="J486" t="str">
            <v>Contabilidad y finanzas</v>
          </cell>
        </row>
        <row r="487">
          <cell r="D487">
            <v>9789587921519</v>
          </cell>
          <cell r="E487">
            <v>9789587921519</v>
          </cell>
          <cell r="F487" t="str">
            <v>Primeros auxilios. Qué hacer ante una emergencia</v>
          </cell>
          <cell r="G487" t="str">
            <v xml:space="preserve">Ocu Ediciones </v>
          </cell>
          <cell r="H487">
            <v>2020</v>
          </cell>
          <cell r="I487" t="str">
            <v>Interés general</v>
          </cell>
          <cell r="J487" t="str">
            <v>Interés general</v>
          </cell>
        </row>
        <row r="488">
          <cell r="D488">
            <v>9789587620917</v>
          </cell>
          <cell r="E488">
            <v>9789587623314</v>
          </cell>
          <cell r="F488" t="str">
            <v>Principios de estadística aplicada</v>
          </cell>
          <cell r="G488" t="str">
            <v>Ortiz, J.</v>
          </cell>
          <cell r="H488">
            <v>2013</v>
          </cell>
          <cell r="I488" t="str">
            <v>Ciencias básicas</v>
          </cell>
          <cell r="J488" t="str">
            <v>Matemáticas y estadística</v>
          </cell>
        </row>
        <row r="489">
          <cell r="D489">
            <v>9789587620931</v>
          </cell>
          <cell r="E489">
            <v>9789587623260</v>
          </cell>
          <cell r="F489" t="str">
            <v>Principios de Marketing</v>
          </cell>
          <cell r="G489" t="str">
            <v>Maldonado, J.</v>
          </cell>
          <cell r="H489">
            <v>2013</v>
          </cell>
          <cell r="I489" t="str">
            <v>Ciencias administrativas, contables y económicas</v>
          </cell>
          <cell r="J489" t="str">
            <v>Marketing y publicidad</v>
          </cell>
        </row>
        <row r="490">
          <cell r="D490">
            <v>9789587626902</v>
          </cell>
          <cell r="E490">
            <v>9789587626902</v>
          </cell>
          <cell r="F490" t="str">
            <v>Privacidad y ocultación de información digital esteganografía. Protegiendo y atacando redes informáticas</v>
          </cell>
          <cell r="G490" t="str">
            <v>Muñoz, A.</v>
          </cell>
          <cell r="H490">
            <v>2017</v>
          </cell>
          <cell r="I490" t="str">
            <v>Ingeniería</v>
          </cell>
          <cell r="J490" t="str">
            <v>Ingeniería de sistemas e informática</v>
          </cell>
        </row>
        <row r="491">
          <cell r="D491">
            <v>9789587627251</v>
          </cell>
          <cell r="E491">
            <v>9789587627268</v>
          </cell>
          <cell r="F491" t="str">
            <v>Procedimientos en la propiedad horizontal</v>
          </cell>
          <cell r="G491" t="str">
            <v>Ramírez, M.</v>
          </cell>
          <cell r="H491">
            <v>2017</v>
          </cell>
          <cell r="I491" t="str">
            <v>Derecho</v>
          </cell>
          <cell r="J491" t="str">
            <v xml:space="preserve">Derecho, Criminalística y política </v>
          </cell>
        </row>
        <row r="492">
          <cell r="D492">
            <v>9789587627404</v>
          </cell>
          <cell r="E492">
            <v>9789587627411</v>
          </cell>
          <cell r="F492" t="str">
            <v>Procesos de Fabricación de metales</v>
          </cell>
          <cell r="G492" t="str">
            <v>Contreras, L. et al.</v>
          </cell>
          <cell r="H492">
            <v>2018</v>
          </cell>
          <cell r="I492" t="str">
            <v>Ingeniería</v>
          </cell>
          <cell r="J492" t="str">
            <v>Ingeniería Mecánica</v>
          </cell>
        </row>
        <row r="493">
          <cell r="D493">
            <v>9789587627428</v>
          </cell>
          <cell r="E493">
            <v>9789587627435</v>
          </cell>
          <cell r="F493" t="str">
            <v>Procesos de fabricación en polímeros y cerámicos</v>
          </cell>
          <cell r="G493" t="str">
            <v>Contreras, L. et al.</v>
          </cell>
          <cell r="H493">
            <v>2018</v>
          </cell>
          <cell r="I493" t="str">
            <v>Ingeniería</v>
          </cell>
          <cell r="J493" t="str">
            <v>Ingeniería Industrial</v>
          </cell>
        </row>
        <row r="494">
          <cell r="D494">
            <v>9789587622829</v>
          </cell>
          <cell r="E494">
            <v>9789587622829</v>
          </cell>
          <cell r="F494" t="str">
            <v>Producción de cerdos de recría y cebo</v>
          </cell>
          <cell r="G494" t="str">
            <v>Plata, A. et al.</v>
          </cell>
          <cell r="H494">
            <v>2015</v>
          </cell>
          <cell r="I494" t="str">
            <v>Ingeniería</v>
          </cell>
          <cell r="J494" t="str">
            <v>Ingeniería agropecuaria y de alimentos</v>
          </cell>
        </row>
        <row r="495">
          <cell r="D495">
            <v>9789587620788</v>
          </cell>
          <cell r="E495">
            <v>9789587628487</v>
          </cell>
          <cell r="F495" t="str">
            <v>Programación</v>
          </cell>
          <cell r="G495" t="str">
            <v xml:space="preserve">Moreno, J. </v>
          </cell>
          <cell r="H495">
            <v>2013</v>
          </cell>
          <cell r="I495" t="str">
            <v>Ingeniería</v>
          </cell>
          <cell r="J495" t="str">
            <v>Ingeniería de sistemas e informática</v>
          </cell>
        </row>
        <row r="496">
          <cell r="D496">
            <v>9789587626841</v>
          </cell>
          <cell r="E496">
            <v>9789587626841</v>
          </cell>
          <cell r="F496" t="str">
            <v>Programación de bases de datos relacionales</v>
          </cell>
          <cell r="G496" t="str">
            <v>Martinez, F. et al.</v>
          </cell>
          <cell r="H496">
            <v>2017</v>
          </cell>
          <cell r="I496" t="str">
            <v>Ingeniería</v>
          </cell>
          <cell r="J496" t="str">
            <v>Ingeniería de sistemas e informática</v>
          </cell>
        </row>
        <row r="497">
          <cell r="D497">
            <v>9789587624328</v>
          </cell>
          <cell r="E497">
            <v>9789587624328</v>
          </cell>
          <cell r="F497" t="str">
            <v>Programación orientada a objetos - MF0227_3</v>
          </cell>
          <cell r="G497" t="str">
            <v>Moreno, J. et al.</v>
          </cell>
          <cell r="H497">
            <v>2015</v>
          </cell>
          <cell r="I497" t="str">
            <v>Ingeniería</v>
          </cell>
          <cell r="J497" t="str">
            <v>Ingeniería de sistemas e informática</v>
          </cell>
        </row>
        <row r="498">
          <cell r="D498">
            <v>9789587920147</v>
          </cell>
          <cell r="E498">
            <v>9789587920154</v>
          </cell>
          <cell r="F498" t="str">
            <v>Programación orientada a objetos con C++. 5ta Edición</v>
          </cell>
          <cell r="G498" t="str">
            <v>Ceballos, F.</v>
          </cell>
          <cell r="H498">
            <v>2019</v>
          </cell>
          <cell r="I498" t="str">
            <v>Ingeniería</v>
          </cell>
          <cell r="J498" t="str">
            <v>Ingeniería de sistemas e informática</v>
          </cell>
        </row>
        <row r="499">
          <cell r="D499">
            <v>9789587921007</v>
          </cell>
          <cell r="E499">
            <v>9789587921014</v>
          </cell>
          <cell r="F499" t="str">
            <v>Programación orientada a objetos en JAVA</v>
          </cell>
          <cell r="G499" t="str">
            <v>Blasco, F.</v>
          </cell>
          <cell r="H499">
            <v>2019</v>
          </cell>
          <cell r="I499" t="str">
            <v>Ingeniería</v>
          </cell>
          <cell r="J499" t="str">
            <v>Ingeniería de sistemas e informática</v>
          </cell>
        </row>
        <row r="500">
          <cell r="D500">
            <v>9789588692739</v>
          </cell>
          <cell r="E500">
            <v>9789588692739</v>
          </cell>
          <cell r="F500" t="str">
            <v>Programación teoría y aplicaciones</v>
          </cell>
          <cell r="G500" t="str">
            <v>Echeverri, J. et al.</v>
          </cell>
          <cell r="H500">
            <v>2012</v>
          </cell>
          <cell r="I500" t="str">
            <v>Ingeniería</v>
          </cell>
          <cell r="J500" t="str">
            <v>Ingeniería de sistemas e informática</v>
          </cell>
        </row>
        <row r="501">
          <cell r="D501">
            <v>9789587625974</v>
          </cell>
          <cell r="E501">
            <v>9789587625974</v>
          </cell>
          <cell r="F501" t="str">
            <v xml:space="preserve">Programación Web en el entorno cliente. </v>
          </cell>
          <cell r="G501" t="str">
            <v>Varios</v>
          </cell>
          <cell r="H501">
            <v>2016</v>
          </cell>
          <cell r="I501" t="str">
            <v>Ingeniería</v>
          </cell>
          <cell r="J501" t="str">
            <v>Ingeniería de sistemas e informática</v>
          </cell>
        </row>
        <row r="502">
          <cell r="D502">
            <v>9789587921380</v>
          </cell>
          <cell r="E502">
            <v>9789587921397</v>
          </cell>
          <cell r="F502" t="str">
            <v>Propiedad horizontal. 100 lecciones básicas que debe conocer. 2da. edición</v>
          </cell>
          <cell r="G502" t="str">
            <v xml:space="preserve">Ramírez, M. </v>
          </cell>
          <cell r="H502">
            <v>2020</v>
          </cell>
          <cell r="I502" t="str">
            <v>Derecho</v>
          </cell>
          <cell r="J502" t="str">
            <v xml:space="preserve">Derecho, Criminalística y política </v>
          </cell>
        </row>
        <row r="503">
          <cell r="D503">
            <v>9789587625127</v>
          </cell>
          <cell r="E503">
            <v>9789587628272</v>
          </cell>
          <cell r="F503" t="str">
            <v>Protección de datos y seguridad de la información. 4 Edición Actualizada</v>
          </cell>
          <cell r="G503" t="str">
            <v>Miguel, J. et al.</v>
          </cell>
          <cell r="H503">
            <v>2016</v>
          </cell>
          <cell r="I503" t="str">
            <v>Ingeniería</v>
          </cell>
          <cell r="J503" t="str">
            <v>Ingeniería de sistemas e informática</v>
          </cell>
        </row>
        <row r="504">
          <cell r="D504">
            <v>9789587628012</v>
          </cell>
          <cell r="E504">
            <v>9789587628012</v>
          </cell>
          <cell r="F504" t="str">
            <v>Protocolo y etiqueta. Saber estar y saber comportarse</v>
          </cell>
          <cell r="G504" t="str">
            <v>Ediciones, OCU. ur et.</v>
          </cell>
          <cell r="H504">
            <v>2018</v>
          </cell>
          <cell r="I504" t="str">
            <v xml:space="preserve">Comunicación y periodismo </v>
          </cell>
          <cell r="J504" t="str">
            <v xml:space="preserve">Comunicación y periodismo </v>
          </cell>
        </row>
        <row r="505">
          <cell r="D505">
            <v>9789587920550</v>
          </cell>
          <cell r="E505">
            <v>9789587920567</v>
          </cell>
          <cell r="F505" t="str">
            <v xml:space="preserve">Proyecto y viabilidad del negocio o microempresa. Planificación e iniciativa emprendedora en pequeños negocios </v>
          </cell>
          <cell r="G505" t="str">
            <v>Centro de Estudios Adams</v>
          </cell>
          <cell r="H505">
            <v>2019</v>
          </cell>
          <cell r="I505" t="str">
            <v>Ciencias administrativas, contables y económicas</v>
          </cell>
          <cell r="J505" t="str">
            <v>Administración</v>
          </cell>
        </row>
        <row r="506">
          <cell r="D506">
            <v>9789587920796</v>
          </cell>
          <cell r="E506">
            <v>9789587920802</v>
          </cell>
          <cell r="F506" t="str">
            <v>Proyectos ambientales para la minimización de residuos: Producción limpia</v>
          </cell>
          <cell r="G506" t="str">
            <v>Granada, L. et al.</v>
          </cell>
          <cell r="H506">
            <v>2019</v>
          </cell>
          <cell r="I506" t="str">
            <v>Medio ambiente</v>
          </cell>
          <cell r="J506" t="str">
            <v>Medio ambiente</v>
          </cell>
        </row>
        <row r="507">
          <cell r="D507">
            <v>9789587624281</v>
          </cell>
          <cell r="E507">
            <v>9789587624281</v>
          </cell>
          <cell r="F507" t="str">
            <v>Proyectos con Robots LEGO</v>
          </cell>
          <cell r="G507" t="str">
            <v>Zaldívar, D. et al.</v>
          </cell>
          <cell r="H507">
            <v>2015</v>
          </cell>
          <cell r="I507" t="str">
            <v>Ingeniería</v>
          </cell>
          <cell r="J507" t="str">
            <v>Ingeniería de sistemas e informática</v>
          </cell>
        </row>
        <row r="508">
          <cell r="D508">
            <v>9789587920734</v>
          </cell>
          <cell r="E508">
            <v>9789587920741</v>
          </cell>
          <cell r="F508" t="str">
            <v>Proyectos prácticos con PSoC5LP</v>
          </cell>
          <cell r="G508" t="str">
            <v>Camargo, J. et al.</v>
          </cell>
          <cell r="H508">
            <v>2019</v>
          </cell>
          <cell r="I508" t="str">
            <v>Ingeniería</v>
          </cell>
          <cell r="J508" t="str">
            <v>Ingeniería electrónica, Eléctrica y comunicaciones</v>
          </cell>
        </row>
        <row r="509">
          <cell r="D509">
            <v>9789587411799</v>
          </cell>
          <cell r="E509">
            <v>9789587411867</v>
          </cell>
          <cell r="F509" t="str">
            <v>Psicología clínica, fundamentos existenciales</v>
          </cell>
          <cell r="G509" t="str">
            <v xml:space="preserve">Castro, A. </v>
          </cell>
          <cell r="H509">
            <v>2011</v>
          </cell>
          <cell r="I509" t="str">
            <v>Psicología</v>
          </cell>
          <cell r="J509" t="str">
            <v>Psicología</v>
          </cell>
        </row>
        <row r="510">
          <cell r="D510">
            <v>9789587624038</v>
          </cell>
          <cell r="E510">
            <v>9789587628173</v>
          </cell>
          <cell r="F510" t="str">
            <v>Psicología empresarial y comunicación</v>
          </cell>
          <cell r="G510" t="str">
            <v>Interconsulting Bureau S.L.</v>
          </cell>
          <cell r="H510">
            <v>2015</v>
          </cell>
          <cell r="I510" t="str">
            <v>Ciencias administrativas, contables y económicas</v>
          </cell>
          <cell r="J510" t="str">
            <v>Administración</v>
          </cell>
        </row>
        <row r="511">
          <cell r="D511">
            <v>9789587410518</v>
          </cell>
          <cell r="E511">
            <v>9789587410686</v>
          </cell>
          <cell r="F511" t="str">
            <v>Psicología forense</v>
          </cell>
          <cell r="G511" t="str">
            <v>Aristizábal, E. et al.</v>
          </cell>
          <cell r="H511">
            <v>2010</v>
          </cell>
          <cell r="I511" t="str">
            <v>Psicología</v>
          </cell>
          <cell r="J511" t="str">
            <v>Psicología</v>
          </cell>
        </row>
        <row r="512">
          <cell r="D512">
            <v>9789587627343</v>
          </cell>
          <cell r="E512">
            <v>9789587627350</v>
          </cell>
          <cell r="F512" t="str">
            <v>Psicología Forense. Casos y modelos de pericias para América Central y del Sur</v>
          </cell>
          <cell r="G512" t="str">
            <v>Tapias, A.</v>
          </cell>
          <cell r="H512">
            <v>2017</v>
          </cell>
          <cell r="I512" t="str">
            <v>Psicología</v>
          </cell>
          <cell r="J512" t="str">
            <v>Psicología</v>
          </cell>
        </row>
        <row r="513">
          <cell r="D513">
            <v>9789585871175</v>
          </cell>
          <cell r="E513">
            <v>9789587629811</v>
          </cell>
          <cell r="F513" t="str">
            <v>Psicología jurídica, derechos humanos y derecho penal</v>
          </cell>
          <cell r="G513" t="str">
            <v>Maffioletti, F. et al.</v>
          </cell>
          <cell r="H513">
            <v>2019</v>
          </cell>
          <cell r="I513" t="str">
            <v>Derecho</v>
          </cell>
          <cell r="J513" t="str">
            <v xml:space="preserve">Derecho, Criminalística y política </v>
          </cell>
        </row>
        <row r="514">
          <cell r="D514">
            <v>9789587920451</v>
          </cell>
          <cell r="E514">
            <v>9789587920468</v>
          </cell>
          <cell r="F514" t="str">
            <v>Psicología, educación y ciencia. Nuevos paradigmas en el siglo XXI</v>
          </cell>
          <cell r="G514" t="str">
            <v>Ortiz, A.</v>
          </cell>
          <cell r="H514">
            <v>2019</v>
          </cell>
          <cell r="I514" t="str">
            <v>Educación y pedagogía</v>
          </cell>
          <cell r="J514" t="str">
            <v>Educación y pedagogía</v>
          </cell>
        </row>
        <row r="515">
          <cell r="D515">
            <v>9789587625134</v>
          </cell>
          <cell r="E515">
            <v>9789587625134</v>
          </cell>
          <cell r="F515" t="str">
            <v>Psicotrading. Gestión emocional del inversor</v>
          </cell>
          <cell r="G515" t="str">
            <v>Solozabal, G.</v>
          </cell>
          <cell r="H515">
            <v>2016</v>
          </cell>
          <cell r="I515" t="str">
            <v>Ciencias administrativas, contables y económicas</v>
          </cell>
          <cell r="J515" t="str">
            <v>Contabilidad y finanzas</v>
          </cell>
        </row>
        <row r="516">
          <cell r="D516">
            <v>9789587622782</v>
          </cell>
          <cell r="F516" t="str">
            <v>Publicidad en el punto de venta</v>
          </cell>
          <cell r="G516" t="str">
            <v>García, M. et al.</v>
          </cell>
          <cell r="H516">
            <v>2015</v>
          </cell>
          <cell r="I516" t="str">
            <v>Ciencias administrativas, contables y económicas</v>
          </cell>
          <cell r="J516" t="str">
            <v>Marketing y publicidad</v>
          </cell>
        </row>
        <row r="517">
          <cell r="D517">
            <v>9789587416718</v>
          </cell>
          <cell r="E517">
            <v>9789587416725</v>
          </cell>
          <cell r="F517" t="str">
            <v>PYMES Implementación de normas de información financiera internacional (Grupo 2)</v>
          </cell>
          <cell r="G517" t="str">
            <v>Borrero, A. et al.</v>
          </cell>
          <cell r="H517">
            <v>2016</v>
          </cell>
          <cell r="I517" t="str">
            <v>Ciencias administrativas, contables y económicas</v>
          </cell>
          <cell r="J517" t="str">
            <v>Contabilidad y finanzas</v>
          </cell>
        </row>
        <row r="518">
          <cell r="D518">
            <v>9789587626940</v>
          </cell>
          <cell r="E518">
            <v>9789587626940</v>
          </cell>
          <cell r="F518" t="str">
            <v>Python 3. Curso práctico</v>
          </cell>
          <cell r="G518" t="str">
            <v>Cuevas, A. et al.</v>
          </cell>
          <cell r="H518">
            <v>2017</v>
          </cell>
          <cell r="I518" t="str">
            <v>Ingeniería</v>
          </cell>
          <cell r="J518" t="str">
            <v>Ingeniería de sistemas e informática</v>
          </cell>
        </row>
        <row r="519">
          <cell r="D519">
            <v>9789587921687</v>
          </cell>
          <cell r="E519">
            <v>9789587921694</v>
          </cell>
          <cell r="F519" t="str">
            <v>Python práctico. Herramientas, conceptos y técnicas</v>
          </cell>
          <cell r="G519" t="str">
            <v>Moreno, A. et al.</v>
          </cell>
          <cell r="H519">
            <v>2020</v>
          </cell>
          <cell r="I519" t="str">
            <v>Ingeniería</v>
          </cell>
          <cell r="J519" t="str">
            <v>Ingeniería de sistemas e informática</v>
          </cell>
        </row>
        <row r="520">
          <cell r="D520">
            <v>9789587626018</v>
          </cell>
          <cell r="E520">
            <v>9789587626018</v>
          </cell>
          <cell r="F520" t="str">
            <v>Python. Paso A Paso</v>
          </cell>
          <cell r="G520" t="str">
            <v>Hinojosa, A. et al.</v>
          </cell>
          <cell r="H520">
            <v>2016</v>
          </cell>
          <cell r="I520" t="str">
            <v>Ingeniería</v>
          </cell>
          <cell r="J520" t="str">
            <v>Ingeniería de sistemas e informática</v>
          </cell>
        </row>
        <row r="521">
          <cell r="D521">
            <v>9789587628999</v>
          </cell>
          <cell r="E521">
            <v>9789587628982</v>
          </cell>
          <cell r="F521" t="str">
            <v>Raspberry Pi. Fundamentos y aplicaciones</v>
          </cell>
          <cell r="G521" t="str">
            <v>López, E.</v>
          </cell>
          <cell r="H521">
            <v>2018</v>
          </cell>
          <cell r="I521" t="str">
            <v>Ingeniería</v>
          </cell>
          <cell r="J521" t="str">
            <v>Ingeniería de sistemas e informática</v>
          </cell>
        </row>
        <row r="522">
          <cell r="D522">
            <v>9789587921045</v>
          </cell>
          <cell r="E522">
            <v>9789587921052</v>
          </cell>
          <cell r="F522" t="str">
            <v>Realidad virtual y realidad aumentada. Desarrollo de aplicaciones</v>
          </cell>
          <cell r="G522" t="str">
            <v>Navarro, F. et al.</v>
          </cell>
          <cell r="H522">
            <v>2019</v>
          </cell>
          <cell r="I522" t="str">
            <v>Ingeniería</v>
          </cell>
          <cell r="J522" t="str">
            <v>Ingeniería de sistemas e informática</v>
          </cell>
        </row>
        <row r="523">
          <cell r="D523">
            <v>9789587627244</v>
          </cell>
          <cell r="E523">
            <v>9789587627275</v>
          </cell>
          <cell r="F523" t="str">
            <v>Redacción comercial creativa</v>
          </cell>
          <cell r="G523" t="str">
            <v>Mateo, M.</v>
          </cell>
          <cell r="H523">
            <v>2017</v>
          </cell>
          <cell r="I523" t="str">
            <v xml:space="preserve">Comunicación y periodismo </v>
          </cell>
          <cell r="J523" t="str">
            <v xml:space="preserve">Comunicación y periodismo </v>
          </cell>
        </row>
        <row r="524">
          <cell r="D524">
            <v>9789587622447</v>
          </cell>
          <cell r="E524">
            <v>9789587622447</v>
          </cell>
          <cell r="F524" t="str">
            <v>Redes Cisco, guía de estudio para la certificación CCNA Security</v>
          </cell>
          <cell r="G524" t="str">
            <v>Ariganello, E.</v>
          </cell>
          <cell r="H524">
            <v>2014</v>
          </cell>
          <cell r="I524" t="str">
            <v>Ingeniería</v>
          </cell>
          <cell r="J524" t="str">
            <v>Ingeniería de sistemas e informática</v>
          </cell>
        </row>
        <row r="525">
          <cell r="D525">
            <v>9789587626230</v>
          </cell>
          <cell r="E525">
            <v>9789587626230</v>
          </cell>
          <cell r="F525" t="str">
            <v xml:space="preserve">Redes Cisco. Guía de estudio para la certificación CCNA Routing y Switching </v>
          </cell>
          <cell r="G525" t="str">
            <v>Ariganello, E.</v>
          </cell>
          <cell r="H525">
            <v>2016</v>
          </cell>
          <cell r="I525" t="str">
            <v>Ingeniería</v>
          </cell>
          <cell r="J525" t="str">
            <v>Ingeniería de sistemas e informática</v>
          </cell>
        </row>
        <row r="526">
          <cell r="D526">
            <v>9789587625158</v>
          </cell>
          <cell r="E526">
            <v>9789587625158</v>
          </cell>
          <cell r="F526" t="str">
            <v>Redes cisco. Guia de estudio para la certificación ccnp routing y switching</v>
          </cell>
          <cell r="G526" t="str">
            <v>Ariganello, E.</v>
          </cell>
          <cell r="H526">
            <v>2016</v>
          </cell>
          <cell r="I526" t="str">
            <v>Ingeniería</v>
          </cell>
          <cell r="J526" t="str">
            <v>Ingeniería de sistemas e informática</v>
          </cell>
        </row>
        <row r="527">
          <cell r="D527">
            <v>9789587626599</v>
          </cell>
          <cell r="E527">
            <v>9789587626599</v>
          </cell>
          <cell r="F527" t="str">
            <v>Redes sociales para familias</v>
          </cell>
          <cell r="G527" t="str">
            <v>Suberviola, I.</v>
          </cell>
          <cell r="H527">
            <v>2017</v>
          </cell>
          <cell r="I527" t="str">
            <v>Educación y pedagogía</v>
          </cell>
          <cell r="J527" t="str">
            <v>Educación y pedagogía</v>
          </cell>
        </row>
        <row r="528">
          <cell r="D528">
            <v>9789587625448</v>
          </cell>
          <cell r="E528">
            <v>9789587625448</v>
          </cell>
          <cell r="F528" t="str">
            <v>Reflexiones sobre el diseño industrial contemporáneo. El ser de los objetos, una visión multidisciplinar</v>
          </cell>
          <cell r="G528" t="str">
            <v>Feltrup, S. et al.</v>
          </cell>
          <cell r="H528">
            <v>2016</v>
          </cell>
          <cell r="I528" t="str">
            <v>Arquitectura</v>
          </cell>
          <cell r="J528" t="str">
            <v>Arquitectura</v>
          </cell>
        </row>
        <row r="529">
          <cell r="D529">
            <v>9789588675749</v>
          </cell>
          <cell r="E529">
            <v>9789588675749</v>
          </cell>
          <cell r="F529" t="str">
            <v>Repare, configure y amplie su pc</v>
          </cell>
          <cell r="G529" t="str">
            <v>Higinio, J.</v>
          </cell>
          <cell r="H529">
            <v>2011</v>
          </cell>
          <cell r="I529" t="str">
            <v>Ingeniería</v>
          </cell>
          <cell r="J529" t="str">
            <v>Ingeniería de sistemas e informática</v>
          </cell>
        </row>
        <row r="530">
          <cell r="D530">
            <v>9789587624458</v>
          </cell>
          <cell r="E530">
            <v>9789587624465</v>
          </cell>
          <cell r="F530" t="str">
            <v>Responsabilidad ambiental empresarial. 2 Ed. Cómo gerenciar la gestión ambiental en su empresa</v>
          </cell>
          <cell r="G530" t="str">
            <v>Quiñonez, E.</v>
          </cell>
          <cell r="H530">
            <v>2015</v>
          </cell>
          <cell r="I530" t="str">
            <v>Ciencias administrativas, contables y económicas</v>
          </cell>
          <cell r="J530" t="str">
            <v>Administración</v>
          </cell>
        </row>
        <row r="531">
          <cell r="D531">
            <v>9789587622836</v>
          </cell>
          <cell r="E531">
            <v>0</v>
          </cell>
          <cell r="F531" t="str">
            <v>Restauración de muebles, madera, mueble y corcho</v>
          </cell>
          <cell r="G531" t="str">
            <v>Redondo, S.</v>
          </cell>
          <cell r="H531">
            <v>2015</v>
          </cell>
          <cell r="I531" t="str">
            <v>Interés general</v>
          </cell>
          <cell r="J531" t="str">
            <v>Manualidades y oficios</v>
          </cell>
        </row>
        <row r="532">
          <cell r="D532">
            <v>9789587627763</v>
          </cell>
          <cell r="E532">
            <v>0</v>
          </cell>
          <cell r="F532" t="str">
            <v>Retos clínicos y sociales del suicidólogo. Casos, ejercicios e historias para enfrentar el desafío profesional</v>
          </cell>
          <cell r="G532" t="str">
            <v>Valdivia, A.</v>
          </cell>
          <cell r="H532">
            <v>2018</v>
          </cell>
          <cell r="I532" t="str">
            <v>Psicología</v>
          </cell>
          <cell r="J532" t="str">
            <v>Psicología</v>
          </cell>
        </row>
        <row r="533">
          <cell r="D533">
            <v>9789587627909</v>
          </cell>
          <cell r="E533">
            <v>9789587627909</v>
          </cell>
          <cell r="F533" t="str">
            <v>Reversing. Ingeniería inversa. Teoría y aplicación</v>
          </cell>
          <cell r="G533" t="str">
            <v>Garrote, R.</v>
          </cell>
          <cell r="H533">
            <v>2018</v>
          </cell>
          <cell r="I533" t="str">
            <v>Ingeniería</v>
          </cell>
          <cell r="J533" t="str">
            <v>Ingeniería de sistemas e informática</v>
          </cell>
        </row>
        <row r="534">
          <cell r="D534">
            <v>9789587626063</v>
          </cell>
          <cell r="E534">
            <v>9789587626148</v>
          </cell>
          <cell r="F534" t="str">
            <v>Revisoría fiscal, órgano social</v>
          </cell>
          <cell r="G534" t="str">
            <v>Bermudez, H.</v>
          </cell>
          <cell r="H534">
            <v>2016</v>
          </cell>
          <cell r="I534" t="str">
            <v>Ciencias administrativas, contables y económicas</v>
          </cell>
          <cell r="J534" t="str">
            <v>Contabilidad y finanzas</v>
          </cell>
        </row>
        <row r="535">
          <cell r="D535">
            <v>9789587624410</v>
          </cell>
          <cell r="E535" t="e">
            <v>#N/A</v>
          </cell>
          <cell r="F535" t="str">
            <v>Riesgos eléctricos y mecánicos. 2 Ed., prevención y protección de accidentes</v>
          </cell>
          <cell r="G535" t="str">
            <v>Valencia, F.</v>
          </cell>
          <cell r="H535">
            <v>2016</v>
          </cell>
          <cell r="I535" t="str">
            <v>Seguridad y salud en el trabajo</v>
          </cell>
          <cell r="J535" t="str">
            <v>Seguridad y salud en el trabajo</v>
          </cell>
        </row>
        <row r="536">
          <cell r="D536">
            <v>9789587620023</v>
          </cell>
          <cell r="E536">
            <v>9789587623178</v>
          </cell>
          <cell r="F536" t="str">
            <v>Riesgos laborales, cómo prevenirlos en el ambiente de trabajo</v>
          </cell>
          <cell r="G536" t="str">
            <v>Alvarez, F. et al.</v>
          </cell>
          <cell r="H536">
            <v>2012</v>
          </cell>
          <cell r="I536" t="str">
            <v>Seguridad y salud en el trabajo</v>
          </cell>
          <cell r="J536" t="str">
            <v>Seguridad y salud en el trabajo</v>
          </cell>
        </row>
        <row r="537">
          <cell r="D537">
            <v>9789587629309</v>
          </cell>
          <cell r="E537">
            <v>9789587629316</v>
          </cell>
          <cell r="F537" t="str">
            <v>Riesgos Químicos. Condiciones de salud por exposición a sustancias químicas</v>
          </cell>
          <cell r="G537" t="str">
            <v>Paredes, J. et al.</v>
          </cell>
          <cell r="H537">
            <v>2019</v>
          </cell>
          <cell r="I537" t="str">
            <v>Seguridad y salud en el trabajo</v>
          </cell>
          <cell r="J537" t="str">
            <v>Seguridad y salud en el trabajo</v>
          </cell>
        </row>
        <row r="538">
          <cell r="D538">
            <v>9789587625103</v>
          </cell>
          <cell r="E538">
            <v>9789587625103</v>
          </cell>
          <cell r="F538" t="str">
            <v>Robótica Educativa</v>
          </cell>
          <cell r="G538" t="str">
            <v>Vasquez, A. et al.</v>
          </cell>
          <cell r="H538">
            <v>2016</v>
          </cell>
          <cell r="I538" t="str">
            <v>Ingeniería</v>
          </cell>
          <cell r="J538" t="str">
            <v>Ingeniería de sistemas e informática</v>
          </cell>
        </row>
        <row r="539">
          <cell r="D539">
            <v>9789587626810</v>
          </cell>
          <cell r="E539">
            <v>9789587626810</v>
          </cell>
          <cell r="F539" t="str">
            <v>Robótica educativa. Prácticas y actividades-2017</v>
          </cell>
          <cell r="G539" t="str">
            <v>Vasquez, A. et al.</v>
          </cell>
          <cell r="H539">
            <v>2017</v>
          </cell>
          <cell r="I539" t="str">
            <v>Ingeniería</v>
          </cell>
          <cell r="J539" t="str">
            <v>Ingeniería de sistemas e informática</v>
          </cell>
        </row>
        <row r="540">
          <cell r="D540">
            <v>9789587626001</v>
          </cell>
          <cell r="E540">
            <v>9789587626001</v>
          </cell>
          <cell r="F540" t="str">
            <v>Robótica Y Domótica Básica Con Arduino</v>
          </cell>
          <cell r="G540" t="str">
            <v xml:space="preserve">Porcuna, P. </v>
          </cell>
          <cell r="H540">
            <v>2016</v>
          </cell>
          <cell r="I540" t="str">
            <v>Ingeniería</v>
          </cell>
          <cell r="J540" t="str">
            <v>Ingeniería de sistemas e informática</v>
          </cell>
        </row>
        <row r="541">
          <cell r="D541">
            <v>9789587622591</v>
          </cell>
          <cell r="E541">
            <v>9789587624182</v>
          </cell>
          <cell r="F541" t="str">
            <v>Salarios, aspectos a considerar en su administración y manejo</v>
          </cell>
          <cell r="G541" t="str">
            <v>Cuartas, F.</v>
          </cell>
          <cell r="H541">
            <v>2015</v>
          </cell>
          <cell r="I541" t="str">
            <v>Ciencias administrativas, contables y económicas</v>
          </cell>
          <cell r="J541" t="str">
            <v>Administración</v>
          </cell>
        </row>
        <row r="542">
          <cell r="D542">
            <v>9789587627619</v>
          </cell>
          <cell r="E542">
            <v>9789587627626</v>
          </cell>
          <cell r="F542" t="str">
            <v>Saldo a favor en el Impuesto sobre la Renta en personas jurídicas  ¿Cómo hacer viable su devolución? Guía de impuestos</v>
          </cell>
          <cell r="G542" t="str">
            <v>Arango, I.</v>
          </cell>
          <cell r="H542">
            <v>2018</v>
          </cell>
          <cell r="I542" t="str">
            <v>Ciencias administrativas, contables y económicas</v>
          </cell>
          <cell r="J542" t="str">
            <v>Contabilidad y finanzas</v>
          </cell>
        </row>
        <row r="543">
          <cell r="D543">
            <v>9789587620016</v>
          </cell>
          <cell r="E543">
            <v>9789587623093</v>
          </cell>
          <cell r="F543" t="str">
            <v xml:space="preserve">Salud ocupacional </v>
          </cell>
          <cell r="G543" t="str">
            <v>Alvarez, F. et al.</v>
          </cell>
          <cell r="H543">
            <v>2012</v>
          </cell>
          <cell r="I543" t="str">
            <v>Seguridad y salud en el trabajo</v>
          </cell>
          <cell r="J543" t="str">
            <v>Seguridad y salud en el trabajo</v>
          </cell>
        </row>
        <row r="544">
          <cell r="D544">
            <v>9789587921144</v>
          </cell>
          <cell r="E544">
            <v>9789587921151</v>
          </cell>
          <cell r="F544" t="str">
            <v>Scratch aprende a programar jugando</v>
          </cell>
          <cell r="G544" t="str">
            <v>D´Andrea, E.</v>
          </cell>
          <cell r="H544">
            <v>2019</v>
          </cell>
          <cell r="I544" t="str">
            <v>Ingeniería</v>
          </cell>
          <cell r="J544" t="str">
            <v>Ingeniería de sistemas e informática</v>
          </cell>
        </row>
        <row r="545">
          <cell r="D545">
            <v>9789587627237</v>
          </cell>
          <cell r="E545">
            <v>9789587627282</v>
          </cell>
          <cell r="F545" t="str">
            <v>Secreto de la Ortografía. Según las nuevas normas de la Real Academia Española</v>
          </cell>
          <cell r="G545" t="str">
            <v>Mateo, M.</v>
          </cell>
          <cell r="H545">
            <v>2017</v>
          </cell>
          <cell r="I545" t="str">
            <v>Educación y pedagogía</v>
          </cell>
          <cell r="J545" t="str">
            <v>Educación y pedagogía</v>
          </cell>
        </row>
        <row r="546">
          <cell r="D546">
            <v>9789587629149</v>
          </cell>
          <cell r="E546">
            <v>9789587629156</v>
          </cell>
          <cell r="F546" t="str">
            <v>Sector solidario. El</v>
          </cell>
          <cell r="G546" t="str">
            <v>Cardozo, H.</v>
          </cell>
          <cell r="H546">
            <v>2018</v>
          </cell>
          <cell r="I546" t="str">
            <v>Ciencias administrativas, contables y económicas</v>
          </cell>
          <cell r="J546" t="str">
            <v>Administración</v>
          </cell>
        </row>
        <row r="547">
          <cell r="D547">
            <v>9789588675558</v>
          </cell>
          <cell r="E547">
            <v>9789588675558</v>
          </cell>
          <cell r="F547" t="str">
            <v>Segmentación de mercados</v>
          </cell>
          <cell r="G547" t="str">
            <v>Valderrey, P.</v>
          </cell>
          <cell r="H547">
            <v>2011</v>
          </cell>
          <cell r="I547" t="str">
            <v>Ciencias administrativas, contables y económicas</v>
          </cell>
          <cell r="J547" t="str">
            <v>Marketing y publicidad</v>
          </cell>
        </row>
        <row r="548">
          <cell r="D548">
            <v>9789587626827</v>
          </cell>
          <cell r="E548">
            <v>9789587626827</v>
          </cell>
          <cell r="F548" t="str">
            <v>Seguridad digital e informática</v>
          </cell>
          <cell r="G548" t="str">
            <v xml:space="preserve">Maíllo, J. </v>
          </cell>
          <cell r="H548">
            <v>2017</v>
          </cell>
          <cell r="I548" t="str">
            <v>Ingeniería</v>
          </cell>
          <cell r="J548" t="str">
            <v>Ingeniería de sistemas e informática</v>
          </cell>
        </row>
        <row r="549">
          <cell r="D549">
            <v>9789587629224</v>
          </cell>
          <cell r="E549">
            <v>9789587629231</v>
          </cell>
          <cell r="F549" t="str">
            <v>Seguridad en aplicaciones Web Java</v>
          </cell>
          <cell r="G549" t="str">
            <v>Ortega, J. et al.</v>
          </cell>
          <cell r="H549">
            <v>2019</v>
          </cell>
          <cell r="I549" t="str">
            <v>Ingeniería</v>
          </cell>
          <cell r="J549" t="str">
            <v>Ingeniería de sistemas e informática</v>
          </cell>
        </row>
        <row r="550">
          <cell r="D550">
            <v>9789587620672</v>
          </cell>
          <cell r="E550">
            <v>9789587620672</v>
          </cell>
          <cell r="F550" t="str">
            <v>Seguridad en sistemas operativos, Windows y GNU/LINUX</v>
          </cell>
          <cell r="G550" t="str">
            <v>Gómez, et al.</v>
          </cell>
          <cell r="H550">
            <v>2012</v>
          </cell>
          <cell r="I550" t="str">
            <v>Ingeniería</v>
          </cell>
          <cell r="J550" t="str">
            <v>Ingeniería de sistemas e informática</v>
          </cell>
        </row>
        <row r="551">
          <cell r="D551">
            <v>9789588675701</v>
          </cell>
          <cell r="E551">
            <v>9789588675701</v>
          </cell>
          <cell r="F551" t="str">
            <v>Seguridad informática, Compl.WEB</v>
          </cell>
          <cell r="G551" t="str">
            <v>Costas, J.</v>
          </cell>
          <cell r="H551">
            <v>2011</v>
          </cell>
          <cell r="I551" t="str">
            <v>Ingeniería</v>
          </cell>
          <cell r="J551" t="str">
            <v>Ingeniería de sistemas e informática</v>
          </cell>
        </row>
        <row r="552">
          <cell r="D552">
            <v>9789587623802</v>
          </cell>
          <cell r="E552">
            <v>9789587628258</v>
          </cell>
          <cell r="F552" t="str">
            <v xml:space="preserve">Seguridad perimetral, monitorización y ataques en redes </v>
          </cell>
          <cell r="G552" t="str">
            <v>Ramos, A. et al.</v>
          </cell>
          <cell r="H552">
            <v>2015</v>
          </cell>
          <cell r="I552" t="str">
            <v>Ingeniería</v>
          </cell>
          <cell r="J552" t="str">
            <v>Ingeniería de sistemas e informática</v>
          </cell>
        </row>
        <row r="553">
          <cell r="D553">
            <v>9789587628562</v>
          </cell>
          <cell r="E553">
            <v>9789587628579</v>
          </cell>
          <cell r="F553" t="str">
            <v>Seguridad y salud en el trabajo. 7 pasos para la implementación práctica y efectiva en prevención de riesgos laborales en SG-SST. Modelo de intervención para cero pérdidas. Manual práctico N. 2</v>
          </cell>
          <cell r="G553" t="str">
            <v>Butrón, E.</v>
          </cell>
          <cell r="H553">
            <v>2018</v>
          </cell>
          <cell r="I553" t="str">
            <v>Seguridad y salud en el trabajo</v>
          </cell>
          <cell r="J553" t="str">
            <v>Seguridad y salud en el trabajo</v>
          </cell>
        </row>
        <row r="554">
          <cell r="D554">
            <v>9789588675732</v>
          </cell>
          <cell r="E554">
            <v>9789588675732</v>
          </cell>
          <cell r="F554" t="str">
            <v>Seis sigma</v>
          </cell>
          <cell r="G554" t="str">
            <v>Valderrey, P.</v>
          </cell>
          <cell r="H554">
            <v>2011</v>
          </cell>
          <cell r="I554" t="str">
            <v>Ingeniería</v>
          </cell>
          <cell r="J554" t="str">
            <v>Ingeniería Industrial</v>
          </cell>
        </row>
        <row r="555">
          <cell r="D555">
            <v>9789587629903</v>
          </cell>
          <cell r="E555">
            <v>9789587629903</v>
          </cell>
          <cell r="F555" t="str">
            <v>Semiótica del consumo. Una aproximación a la publicidad desde sus signos</v>
          </cell>
          <cell r="G555" t="str">
            <v>Yalán, E.</v>
          </cell>
          <cell r="H555">
            <v>2019</v>
          </cell>
          <cell r="I555" t="str">
            <v>Ciencias administrativas, contables y económicas</v>
          </cell>
          <cell r="J555" t="str">
            <v>Marketing y publicidad</v>
          </cell>
        </row>
        <row r="556">
          <cell r="D556">
            <v>9789587629040</v>
          </cell>
          <cell r="E556">
            <v>9789587629057</v>
          </cell>
          <cell r="F556" t="str">
            <v>Seo curso práctico. Cómo conseguir visitas a tu web con posicionamiento en buscadores</v>
          </cell>
          <cell r="G556" t="str">
            <v>Martin, D.</v>
          </cell>
          <cell r="H556">
            <v>2018</v>
          </cell>
          <cell r="I556" t="str">
            <v>Ingeniería</v>
          </cell>
          <cell r="J556" t="str">
            <v>Ingeniería de sistemas e informática</v>
          </cell>
        </row>
        <row r="557">
          <cell r="D557">
            <v>9789587626933</v>
          </cell>
          <cell r="E557">
            <v>9789587626933</v>
          </cell>
          <cell r="F557" t="str">
            <v>Seo luego existo</v>
          </cell>
          <cell r="G557" t="str">
            <v>Gómez, M.</v>
          </cell>
          <cell r="H557">
            <v>2017</v>
          </cell>
          <cell r="I557" t="str">
            <v>Ingeniería</v>
          </cell>
          <cell r="J557" t="str">
            <v>Ingeniería de sistemas e informática</v>
          </cell>
        </row>
        <row r="558">
          <cell r="D558">
            <v>9789588675510</v>
          </cell>
          <cell r="E558">
            <v>9789588675510</v>
          </cell>
          <cell r="F558" t="str">
            <v>Ser empresario</v>
          </cell>
          <cell r="G558" t="str">
            <v>Zurita, P.</v>
          </cell>
          <cell r="H558">
            <v>2011</v>
          </cell>
          <cell r="I558" t="str">
            <v>Ciencias administrativas, contables y económicas</v>
          </cell>
          <cell r="J558" t="str">
            <v>Gestión y emprendimiento</v>
          </cell>
        </row>
        <row r="559">
          <cell r="D559">
            <v>9789587625370</v>
          </cell>
          <cell r="E559">
            <v>9789587625387</v>
          </cell>
          <cell r="F559" t="str">
            <v>Servicio al cliente interno. Todos somos clientes y todos tenemos clientes.</v>
          </cell>
          <cell r="G559" t="str">
            <v>Martìnez, R.</v>
          </cell>
          <cell r="H559">
            <v>2016</v>
          </cell>
          <cell r="I559" t="str">
            <v>Ciencias administrativas, contables y económicas</v>
          </cell>
          <cell r="J559" t="str">
            <v>Marketing y publicidad</v>
          </cell>
        </row>
        <row r="560">
          <cell r="D560">
            <v>9789587621051</v>
          </cell>
          <cell r="E560">
            <v>9789587621051</v>
          </cell>
          <cell r="F560" t="str">
            <v>Servicios en la WEB 2.0, los marcadores sociales</v>
          </cell>
          <cell r="G560" t="str">
            <v>Llorente, M. et al.</v>
          </cell>
          <cell r="H560">
            <v>2013</v>
          </cell>
          <cell r="I560" t="str">
            <v>Educación y pedagogía</v>
          </cell>
          <cell r="J560" t="str">
            <v>Educación y pedagogía</v>
          </cell>
        </row>
        <row r="561">
          <cell r="D561">
            <v>9789587629965</v>
          </cell>
          <cell r="E561">
            <v>9789587629972</v>
          </cell>
          <cell r="F561" t="str">
            <v>Shopper marketing. Estrategias de mercado</v>
          </cell>
          <cell r="G561" t="str">
            <v>Krentzel, G.</v>
          </cell>
          <cell r="H561">
            <v>2019</v>
          </cell>
          <cell r="I561" t="str">
            <v>Ciencias administrativas, contables y económicas</v>
          </cell>
          <cell r="J561" t="str">
            <v>Marketing y publicidad</v>
          </cell>
        </row>
        <row r="562">
          <cell r="D562">
            <v>9789587626605</v>
          </cell>
          <cell r="E562">
            <v>9789587626605</v>
          </cell>
          <cell r="F562" t="str">
            <v>Sistema de gestión de calidad (Iso 9001:2015)</v>
          </cell>
          <cell r="G562" t="str">
            <v>Cortés, J.</v>
          </cell>
          <cell r="H562">
            <v>2017</v>
          </cell>
          <cell r="I562" t="str">
            <v>Ingeniería</v>
          </cell>
          <cell r="J562" t="str">
            <v>Ingeniería Industrial</v>
          </cell>
        </row>
        <row r="563">
          <cell r="D563">
            <v>9789587921939</v>
          </cell>
          <cell r="E563">
            <v>9789587921946</v>
          </cell>
          <cell r="F563" t="str">
            <v>Sistema de gestión de la seguridad y salud en el trabajo. Lineamientos jurídicos y técnicos para el diseño e implementación del SGSST con los estándares. 2da. edición</v>
          </cell>
          <cell r="G563" t="str">
            <v>Cifuentes, A. et al.</v>
          </cell>
          <cell r="H563">
            <v>2020</v>
          </cell>
          <cell r="I563" t="str">
            <v>Seguridad y salud en el trabajo</v>
          </cell>
          <cell r="J563" t="str">
            <v>Seguridad y salud en el trabajo</v>
          </cell>
        </row>
        <row r="564">
          <cell r="D564">
            <v>9789587628128</v>
          </cell>
          <cell r="E564">
            <v>9789587628128</v>
          </cell>
          <cell r="F564" t="str">
            <v>Sistema de gestión de riesgos en seguridad y salud en el trabajo. Paso a paso para el diseño práctico del SG-SST. 2da Edición</v>
          </cell>
          <cell r="G564" t="str">
            <v>Butrón, E.</v>
          </cell>
          <cell r="H564">
            <v>2018</v>
          </cell>
          <cell r="I564" t="str">
            <v>Seguridad y salud en el trabajo</v>
          </cell>
          <cell r="J564" t="str">
            <v>Seguridad y salud en el trabajo</v>
          </cell>
        </row>
        <row r="565">
          <cell r="D565">
            <v>9789587416527</v>
          </cell>
          <cell r="E565">
            <v>9789587416572</v>
          </cell>
          <cell r="F565" t="str">
            <v>Sistema general de riesgos laborales 2 Edición</v>
          </cell>
          <cell r="G565" t="str">
            <v>Rodríguez, R.</v>
          </cell>
          <cell r="H565">
            <v>2016</v>
          </cell>
          <cell r="I565" t="str">
            <v>Seguridad y salud en el trabajo</v>
          </cell>
          <cell r="J565" t="str">
            <v>Seguridad y salud en el trabajo</v>
          </cell>
        </row>
        <row r="566">
          <cell r="D566">
            <v>9789588675886</v>
          </cell>
          <cell r="E566">
            <v>9789587623420</v>
          </cell>
          <cell r="F566" t="str">
            <v>Sistemas de control de gestión</v>
          </cell>
          <cell r="G566" t="str">
            <v>Rojas, M.</v>
          </cell>
          <cell r="H566">
            <v>2012</v>
          </cell>
          <cell r="I566" t="str">
            <v>Ciencias administrativas, contables y económicas</v>
          </cell>
          <cell r="J566" t="str">
            <v>Administración</v>
          </cell>
        </row>
        <row r="567">
          <cell r="D567">
            <v>9789587620467</v>
          </cell>
          <cell r="E567">
            <v>9789587620467</v>
          </cell>
          <cell r="F567" t="str">
            <v>Sistemas de gestión medioambiental, auditor ISO 14001</v>
          </cell>
          <cell r="G567" t="str">
            <v>Castillo, E.</v>
          </cell>
          <cell r="H567">
            <v>2012</v>
          </cell>
          <cell r="I567" t="str">
            <v>Medio ambiente</v>
          </cell>
          <cell r="J567" t="str">
            <v>Medio ambiente</v>
          </cell>
        </row>
        <row r="568">
          <cell r="D568">
            <v>9789587622362</v>
          </cell>
          <cell r="E568">
            <v>9789587623659</v>
          </cell>
          <cell r="F568" t="str">
            <v>Sistemas de Indicadores de Gestión</v>
          </cell>
          <cell r="G568" t="str">
            <v>Uribe, M. et al.</v>
          </cell>
          <cell r="H568">
            <v>2014</v>
          </cell>
          <cell r="I568" t="str">
            <v>Ciencias administrativas, contables y económicas</v>
          </cell>
          <cell r="J568" t="str">
            <v>Administración</v>
          </cell>
        </row>
        <row r="569">
          <cell r="D569">
            <v>9789587627855</v>
          </cell>
          <cell r="E569">
            <v>9789587627855</v>
          </cell>
          <cell r="F569" t="str">
            <v>Sistemas de información geográfica. Aplicaciones en diagnósticos territoriales y decisiones geoambientales</v>
          </cell>
          <cell r="G569" t="str">
            <v>Moreno, A. et al.</v>
          </cell>
          <cell r="H569">
            <v>2018</v>
          </cell>
          <cell r="I569" t="str">
            <v>Ingeniería</v>
          </cell>
          <cell r="J569" t="str">
            <v>Ingeniería de sistemas e informática</v>
          </cell>
        </row>
        <row r="570">
          <cell r="D570">
            <v>9789587629262</v>
          </cell>
          <cell r="E570">
            <v>9789587629279</v>
          </cell>
          <cell r="F570" t="str">
            <v>Sistemas de medida y regulación</v>
          </cell>
          <cell r="G570" t="str">
            <v>Utrillas, C.</v>
          </cell>
          <cell r="H570">
            <v>2019</v>
          </cell>
          <cell r="I570" t="str">
            <v>Ingeniería</v>
          </cell>
          <cell r="J570" t="str">
            <v>Ingeniería electrónica, Eléctrica y comunicaciones</v>
          </cell>
        </row>
        <row r="571">
          <cell r="D571">
            <v>9789587621907</v>
          </cell>
          <cell r="E571">
            <v>9789587623567</v>
          </cell>
          <cell r="F571" t="str">
            <v>Sistemas digitales, principios, análisis y diseño</v>
          </cell>
          <cell r="G571" t="str">
            <v xml:space="preserve">Flórez, H. </v>
          </cell>
          <cell r="H571">
            <v>2014</v>
          </cell>
          <cell r="I571" t="str">
            <v>Ingeniería</v>
          </cell>
          <cell r="J571" t="str">
            <v>Ingeniería de sistemas e informática</v>
          </cell>
        </row>
        <row r="572">
          <cell r="D572">
            <v>9789587627930</v>
          </cell>
          <cell r="E572">
            <v>9789587627930</v>
          </cell>
          <cell r="F572" t="str">
            <v>Sistemas seguros de acceso y transmisión de datos</v>
          </cell>
          <cell r="G572" t="str">
            <v xml:space="preserve">Maíllo, J. </v>
          </cell>
          <cell r="H572">
            <v>2018</v>
          </cell>
          <cell r="I572" t="str">
            <v>Ingeniería</v>
          </cell>
          <cell r="J572" t="str">
            <v>Ingeniería de sistemas e informática</v>
          </cell>
        </row>
        <row r="573">
          <cell r="D573">
            <v>9789587625165</v>
          </cell>
          <cell r="E573">
            <v>9789587625165</v>
          </cell>
          <cell r="F573" t="str">
            <v>Social media. 250 consejos prácticos para diseñar tu estrategia en las redes sociales</v>
          </cell>
          <cell r="G573" t="str">
            <v>Puig, V.</v>
          </cell>
          <cell r="H573">
            <v>2016</v>
          </cell>
          <cell r="I573" t="str">
            <v>Ingeniería</v>
          </cell>
          <cell r="J573" t="str">
            <v>Ingeniería de sistemas e informática</v>
          </cell>
        </row>
        <row r="574">
          <cell r="D574">
            <v>9789587627848</v>
          </cell>
          <cell r="E574">
            <v>9789587627848</v>
          </cell>
          <cell r="F574" t="str">
            <v>Social Media. Herramientas y estrategias empresariales</v>
          </cell>
          <cell r="G574" t="str">
            <v>Dotras, A.</v>
          </cell>
          <cell r="H574">
            <v>2018</v>
          </cell>
          <cell r="I574" t="str">
            <v>Ingeniería</v>
          </cell>
          <cell r="J574" t="str">
            <v>Ingeniería de sistemas e informática</v>
          </cell>
        </row>
        <row r="575">
          <cell r="D575">
            <v>9789587620849</v>
          </cell>
          <cell r="E575">
            <v>9789587620849</v>
          </cell>
          <cell r="F575" t="str">
            <v>Soldadura básica, guía práctica</v>
          </cell>
          <cell r="G575" t="str">
            <v>Carpintero, J.</v>
          </cell>
          <cell r="H575">
            <v>2013</v>
          </cell>
          <cell r="I575" t="str">
            <v>Ingeniería</v>
          </cell>
          <cell r="J575" t="str">
            <v>Ingeniería Industrial</v>
          </cell>
        </row>
        <row r="576">
          <cell r="D576">
            <v>9789587626766</v>
          </cell>
          <cell r="E576">
            <v>9789587626773</v>
          </cell>
          <cell r="F576" t="str">
            <v>Solución de conflictos en la propiedad  horizontal</v>
          </cell>
          <cell r="G576" t="str">
            <v>Ramírez, M.</v>
          </cell>
          <cell r="H576">
            <v>2017</v>
          </cell>
          <cell r="I576" t="str">
            <v>Derecho</v>
          </cell>
          <cell r="J576" t="str">
            <v xml:space="preserve">Derecho, Criminalística y política </v>
          </cell>
        </row>
        <row r="577">
          <cell r="D577">
            <v>9789587632255</v>
          </cell>
          <cell r="E577">
            <v>9789587632255</v>
          </cell>
          <cell r="F577" t="str">
            <v xml:space="preserve">Sostenibilidad de la agricultura campesina. cómo evaluarla y promoverla   </v>
          </cell>
          <cell r="G577" t="str">
            <v>Chaparro, A.</v>
          </cell>
          <cell r="H577">
            <v>2017</v>
          </cell>
          <cell r="I577" t="str">
            <v>Medio ambiente</v>
          </cell>
          <cell r="J577" t="str">
            <v>Medio ambiente</v>
          </cell>
        </row>
        <row r="578">
          <cell r="D578">
            <v>9789587622768</v>
          </cell>
          <cell r="E578">
            <v>0</v>
          </cell>
          <cell r="F578" t="str">
            <v>Sostenibilidad y ecoeficiencia en la empresa moderna</v>
          </cell>
          <cell r="G578" t="str">
            <v>Austermühle, S.</v>
          </cell>
          <cell r="H578">
            <v>2015</v>
          </cell>
          <cell r="I578" t="str">
            <v>Medio ambiente</v>
          </cell>
          <cell r="J578" t="str">
            <v>Medio ambiente</v>
          </cell>
        </row>
        <row r="579">
          <cell r="D579">
            <v>9789587921724</v>
          </cell>
          <cell r="E579">
            <v>9789587921441</v>
          </cell>
          <cell r="F579" t="str">
            <v>Star Wars Jedi: Fallen Order</v>
          </cell>
          <cell r="G579" t="str">
            <v>Suárez, G.</v>
          </cell>
          <cell r="H579">
            <v>2020</v>
          </cell>
          <cell r="I579" t="str">
            <v>Ingeniería</v>
          </cell>
          <cell r="J579" t="str">
            <v>Ingeniería de sistemas e informática</v>
          </cell>
        </row>
        <row r="580">
          <cell r="D580">
            <v>9789587624618</v>
          </cell>
          <cell r="E580">
            <v>0</v>
          </cell>
          <cell r="F580" t="str">
            <v>Suicidilogía, prevención, tratamiento psicológico e investigación de procesos suicidas</v>
          </cell>
          <cell r="G580" t="str">
            <v>Valdivia, A.</v>
          </cell>
          <cell r="H580">
            <v>2015</v>
          </cell>
          <cell r="I580" t="str">
            <v>Psicología</v>
          </cell>
          <cell r="J580" t="str">
            <v>Psicología</v>
          </cell>
        </row>
        <row r="581">
          <cell r="D581">
            <v>9789587626834</v>
          </cell>
          <cell r="E581">
            <v>9789587626834</v>
          </cell>
          <cell r="F581" t="str">
            <v>Tablas dinámicas con Excel 2016</v>
          </cell>
          <cell r="G581" t="str">
            <v>Burrueco, D.</v>
          </cell>
          <cell r="H581">
            <v>2017</v>
          </cell>
          <cell r="I581" t="str">
            <v>Ingeniería</v>
          </cell>
          <cell r="J581" t="str">
            <v>Ingeniería de sistemas e informática</v>
          </cell>
        </row>
        <row r="582">
          <cell r="D582">
            <v>9789587622492</v>
          </cell>
          <cell r="E582">
            <v>9789587622492</v>
          </cell>
          <cell r="F582" t="str">
            <v>Tablas dinámicas en Excel 2013</v>
          </cell>
          <cell r="G582" t="str">
            <v>Menchén, A.</v>
          </cell>
          <cell r="H582">
            <v>2014</v>
          </cell>
          <cell r="I582" t="str">
            <v>Ingeniería</v>
          </cell>
          <cell r="J582" t="str">
            <v>Ingeniería de sistemas e informática</v>
          </cell>
        </row>
        <row r="583">
          <cell r="D583">
            <v>9789588692210</v>
          </cell>
          <cell r="E583" t="e">
            <v>#N/A</v>
          </cell>
          <cell r="F583" t="str">
            <v>Tasas de interés para la toma de decisiones de inversión</v>
          </cell>
          <cell r="G583" t="str">
            <v>Cuartas, V. et al.</v>
          </cell>
          <cell r="H583">
            <v>2011</v>
          </cell>
          <cell r="I583" t="str">
            <v>Ciencias administrativas, contables y económicas</v>
          </cell>
          <cell r="J583" t="str">
            <v>Contabilidad y finanzas</v>
          </cell>
        </row>
        <row r="584">
          <cell r="D584">
            <v>9789587624045</v>
          </cell>
          <cell r="E584">
            <v>9789587624045</v>
          </cell>
          <cell r="F584" t="str">
            <v>Técnicas para hablar en público</v>
          </cell>
          <cell r="G584" t="str">
            <v>Interconsulting Bureau S.L.</v>
          </cell>
          <cell r="H584">
            <v>2015</v>
          </cell>
          <cell r="I584" t="str">
            <v xml:space="preserve">Comunicación y periodismo </v>
          </cell>
          <cell r="J584" t="str">
            <v xml:space="preserve">Comunicación y periodismo </v>
          </cell>
        </row>
        <row r="585">
          <cell r="D585">
            <v>9789587624397</v>
          </cell>
          <cell r="E585">
            <v>9789587624397</v>
          </cell>
          <cell r="F585" t="str">
            <v>Técnicas publicitarias</v>
          </cell>
          <cell r="G585" t="str">
            <v>Interconsulting Bureau S.L.</v>
          </cell>
          <cell r="H585">
            <v>2015</v>
          </cell>
          <cell r="I585" t="str">
            <v>Ciencias administrativas, contables y económicas</v>
          </cell>
          <cell r="J585" t="str">
            <v>Marketing y publicidad</v>
          </cell>
        </row>
        <row r="586">
          <cell r="D586">
            <v>9789588675381</v>
          </cell>
          <cell r="E586">
            <v>9789587623017</v>
          </cell>
          <cell r="F586" t="str">
            <v>Tecnología de alimentos</v>
          </cell>
          <cell r="G586" t="str">
            <v>Castro, K.</v>
          </cell>
          <cell r="H586">
            <v>2011</v>
          </cell>
          <cell r="I586" t="str">
            <v>Ingeniería</v>
          </cell>
          <cell r="J586" t="str">
            <v>Ingeniería agropecuaria y de alimentos</v>
          </cell>
        </row>
        <row r="587">
          <cell r="D587">
            <v>9789587620214</v>
          </cell>
          <cell r="E587" t="e">
            <v>#N/A</v>
          </cell>
          <cell r="F587" t="str">
            <v>Tecnologías en el aula de música. Las</v>
          </cell>
          <cell r="G587" t="str">
            <v>Torres, L.</v>
          </cell>
          <cell r="H587">
            <v>2012</v>
          </cell>
          <cell r="I587" t="str">
            <v>Educación y pedagogía</v>
          </cell>
          <cell r="J587" t="str">
            <v>Educación y pedagogía</v>
          </cell>
        </row>
        <row r="588">
          <cell r="D588">
            <v>9789587624120</v>
          </cell>
          <cell r="E588">
            <v>9789587624120</v>
          </cell>
          <cell r="F588" t="str">
            <v>Telecomunicaciones. 2 Ed, Tecnologías, redes y servicios</v>
          </cell>
          <cell r="G588" t="str">
            <v>Huidobro, J.</v>
          </cell>
          <cell r="H588">
            <v>2015</v>
          </cell>
          <cell r="I588" t="str">
            <v>Ingeniería</v>
          </cell>
          <cell r="J588" t="str">
            <v>Ingeniería electrónica, Eléctrica y comunicaciones</v>
          </cell>
        </row>
        <row r="589">
          <cell r="D589">
            <v>9789587620627</v>
          </cell>
          <cell r="E589">
            <v>9789587620627</v>
          </cell>
          <cell r="F589" t="str">
            <v>Teleoperadores, estrategia de negocio</v>
          </cell>
          <cell r="G589" t="str">
            <v xml:space="preserve">Ruiz, M. </v>
          </cell>
          <cell r="H589">
            <v>2012</v>
          </cell>
          <cell r="I589" t="str">
            <v>Ciencias administrativas, contables y económicas</v>
          </cell>
          <cell r="J589" t="str">
            <v>Marketing y publicidad</v>
          </cell>
        </row>
        <row r="590">
          <cell r="D590">
            <v>9789587625486</v>
          </cell>
          <cell r="E590">
            <v>9789587625486</v>
          </cell>
          <cell r="F590" t="str">
            <v>Temas de Estructuras Especiales. Introducción a nuevo reglamento CIRSOC 102. Acción del viento. 2 Edición</v>
          </cell>
          <cell r="G590" t="str">
            <v>Perles, P.</v>
          </cell>
          <cell r="H590">
            <v>2016</v>
          </cell>
          <cell r="I590" t="str">
            <v>Ingeniería</v>
          </cell>
          <cell r="J590" t="str">
            <v>Ingeniería civil</v>
          </cell>
        </row>
        <row r="591">
          <cell r="D591">
            <v>9789587627794</v>
          </cell>
          <cell r="E591">
            <v>9789587627794</v>
          </cell>
          <cell r="F591" t="str">
            <v>Temas de resistencia de materiales. Introducción a nueva norma CIRSOC 301-05 y CIRSOC 601-05-13. 5 Edición</v>
          </cell>
          <cell r="G591" t="str">
            <v>Perles, P.</v>
          </cell>
          <cell r="H591">
            <v>2018</v>
          </cell>
          <cell r="I591" t="str">
            <v>Ingeniería</v>
          </cell>
          <cell r="J591" t="str">
            <v>Ingeniería civil</v>
          </cell>
        </row>
        <row r="592">
          <cell r="D592">
            <v>9789587626308</v>
          </cell>
          <cell r="E592">
            <v>9789587626315</v>
          </cell>
          <cell r="F592" t="str">
            <v>Teoría del control</v>
          </cell>
          <cell r="G592" t="str">
            <v>Sánchez, W.</v>
          </cell>
          <cell r="H592">
            <v>2017</v>
          </cell>
          <cell r="I592" t="str">
            <v>Ciencias administrativas, contables y económicas</v>
          </cell>
          <cell r="J592" t="str">
            <v>Contabilidad y finanzas</v>
          </cell>
        </row>
        <row r="593">
          <cell r="D593">
            <v>9789587920499</v>
          </cell>
          <cell r="E593">
            <v>9789587920505</v>
          </cell>
          <cell r="F593" t="str">
            <v>Termodinámica básica para ingenieros</v>
          </cell>
          <cell r="G593" t="str">
            <v>Hidaldo, J.</v>
          </cell>
          <cell r="H593">
            <v>2019</v>
          </cell>
          <cell r="I593" t="str">
            <v>Ingeniería</v>
          </cell>
          <cell r="J593" t="str">
            <v>Ingeniería civil</v>
          </cell>
        </row>
        <row r="594">
          <cell r="D594">
            <v>9786079727017</v>
          </cell>
          <cell r="E594">
            <v>9789587627398</v>
          </cell>
          <cell r="F594" t="str">
            <v>Territorios y desarrollo sostenibles</v>
          </cell>
          <cell r="G594" t="str">
            <v>Serna, C.</v>
          </cell>
          <cell r="H594">
            <v>2016</v>
          </cell>
          <cell r="I594" t="str">
            <v>Medio ambiente</v>
          </cell>
          <cell r="J594" t="str">
            <v>Medio ambiente</v>
          </cell>
        </row>
        <row r="595">
          <cell r="D595">
            <v>9789587921663</v>
          </cell>
          <cell r="E595">
            <v>9789587921670</v>
          </cell>
          <cell r="F595" t="str">
            <v>Testing de videojuegos</v>
          </cell>
          <cell r="G595" t="str">
            <v>Izquierdo, R.</v>
          </cell>
          <cell r="H595">
            <v>2020</v>
          </cell>
          <cell r="I595" t="str">
            <v>Ingeniería</v>
          </cell>
          <cell r="J595" t="str">
            <v>Ingeniería de sistemas e informática</v>
          </cell>
        </row>
        <row r="596">
          <cell r="D596">
            <v>9789587623970</v>
          </cell>
          <cell r="E596">
            <v>9789587623970</v>
          </cell>
          <cell r="F596" t="str">
            <v>TIC en educación artística, plástica y visual, líneas de investigación y estudios de caso. Las</v>
          </cell>
          <cell r="G596" t="str">
            <v>Saura, A.</v>
          </cell>
          <cell r="H596">
            <v>2015</v>
          </cell>
          <cell r="I596" t="str">
            <v>Educación y pedagogía</v>
          </cell>
          <cell r="J596" t="str">
            <v>Educación y pedagogía</v>
          </cell>
        </row>
        <row r="597">
          <cell r="D597">
            <v>9789587620207</v>
          </cell>
          <cell r="E597">
            <v>9789587620207</v>
          </cell>
          <cell r="F597" t="str">
            <v xml:space="preserve">TIC en la enseñanza bilingüe. Las </v>
          </cell>
          <cell r="G597" t="str">
            <v>Temprano, A.</v>
          </cell>
          <cell r="H597">
            <v>2012</v>
          </cell>
          <cell r="I597" t="str">
            <v>Educación y pedagogía</v>
          </cell>
          <cell r="J597" t="str">
            <v>Educación y pedagogía</v>
          </cell>
        </row>
        <row r="598">
          <cell r="D598">
            <v>9789587621075</v>
          </cell>
          <cell r="E598">
            <v>9789587621075</v>
          </cell>
          <cell r="F598" t="str">
            <v xml:space="preserve">TIC en la enseñanza y aprendizaje de las matemáticas. Las </v>
          </cell>
          <cell r="G598" t="str">
            <v>Ruiz, J. et al.</v>
          </cell>
          <cell r="H598">
            <v>2013</v>
          </cell>
          <cell r="I598" t="str">
            <v>Educación y pedagogía</v>
          </cell>
          <cell r="J598" t="str">
            <v>Educación y pedagogía</v>
          </cell>
        </row>
        <row r="599">
          <cell r="D599">
            <v>9789587620238</v>
          </cell>
          <cell r="E599" t="e">
            <v>#N/A</v>
          </cell>
          <cell r="F599" t="str">
            <v xml:space="preserve">TIC en la geometría. Las </v>
          </cell>
          <cell r="G599" t="str">
            <v>Gallego, D.</v>
          </cell>
          <cell r="H599">
            <v>2012</v>
          </cell>
          <cell r="I599" t="str">
            <v>Educación y pedagogía</v>
          </cell>
          <cell r="J599" t="str">
            <v>Educación y pedagogía</v>
          </cell>
        </row>
        <row r="600">
          <cell r="D600">
            <v>9789587621068</v>
          </cell>
          <cell r="E600">
            <v>9789587621068</v>
          </cell>
          <cell r="F600" t="str">
            <v xml:space="preserve">TIC para la igualdad, buenas prácticas de aplicación. Las </v>
          </cell>
          <cell r="G600" t="str">
            <v>Córdoba, M.</v>
          </cell>
          <cell r="H600">
            <v>2013</v>
          </cell>
          <cell r="I600" t="str">
            <v>Educación y pedagogía</v>
          </cell>
          <cell r="J600" t="str">
            <v>Educación y pedagogía</v>
          </cell>
        </row>
        <row r="601">
          <cell r="D601">
            <v>9789588675176</v>
          </cell>
          <cell r="E601">
            <v>9789588675176</v>
          </cell>
          <cell r="F601" t="str">
            <v xml:space="preserve">TIC´s y el desarrollo de las competencias básicas. Las </v>
          </cell>
          <cell r="G601" t="str">
            <v>Marín, V. et al.</v>
          </cell>
          <cell r="H601">
            <v>2010</v>
          </cell>
          <cell r="I601" t="str">
            <v>Educación y pedagogía</v>
          </cell>
          <cell r="J601" t="str">
            <v>Educación y pedagogía</v>
          </cell>
        </row>
        <row r="602">
          <cell r="D602">
            <v>9789587628630</v>
          </cell>
          <cell r="E602">
            <v>9789587628647</v>
          </cell>
          <cell r="F602" t="str">
            <v>Tienes que ser rico</v>
          </cell>
          <cell r="G602" t="str">
            <v>Velásquez, R.</v>
          </cell>
          <cell r="H602">
            <v>2018</v>
          </cell>
          <cell r="I602" t="str">
            <v>Ciencias administrativas, contables y económicas</v>
          </cell>
          <cell r="J602" t="str">
            <v>Gestión y emprendimiento</v>
          </cell>
        </row>
        <row r="603">
          <cell r="D603">
            <v>9789587622546</v>
          </cell>
          <cell r="E603">
            <v>9789587622546</v>
          </cell>
          <cell r="F603" t="str">
            <v>Toyo Ito, Imaginería y materialización</v>
          </cell>
          <cell r="G603" t="str">
            <v>Lerner, F.</v>
          </cell>
          <cell r="H603">
            <v>2015</v>
          </cell>
          <cell r="I603" t="str">
            <v>Arquitectura</v>
          </cell>
          <cell r="J603" t="str">
            <v>Arquitectura</v>
          </cell>
        </row>
        <row r="604">
          <cell r="D604">
            <v>9789587625967</v>
          </cell>
          <cell r="E604">
            <v>9789587625967</v>
          </cell>
          <cell r="F604" t="str">
            <v>Trading ¿Cómo Hacer Una Mesa Con Tres Patas?</v>
          </cell>
          <cell r="G604" t="str">
            <v>De Luis, A.</v>
          </cell>
          <cell r="H604">
            <v>2016</v>
          </cell>
          <cell r="I604" t="str">
            <v>Ciencias administrativas, contables y económicas</v>
          </cell>
          <cell r="J604" t="str">
            <v>Contabilidad y finanzas</v>
          </cell>
        </row>
        <row r="605">
          <cell r="D605">
            <v>9789588675664</v>
          </cell>
          <cell r="E605">
            <v>9789588675664</v>
          </cell>
          <cell r="F605" t="str">
            <v>Trading room</v>
          </cell>
          <cell r="G605" t="str">
            <v>De Luis, A.</v>
          </cell>
          <cell r="H605">
            <v>2011</v>
          </cell>
          <cell r="I605" t="str">
            <v>Ciencias administrativas, contables y económicas</v>
          </cell>
          <cell r="J605" t="str">
            <v>Contabilidad y finanzas</v>
          </cell>
        </row>
        <row r="606">
          <cell r="D606">
            <v>9789587625264</v>
          </cell>
          <cell r="E606">
            <v>9789587625585</v>
          </cell>
          <cell r="F606" t="str">
            <v>Transformación del derecho administrativo en derecho económico</v>
          </cell>
          <cell r="G606" t="str">
            <v xml:space="preserve">Baron, G. </v>
          </cell>
          <cell r="H606">
            <v>2016</v>
          </cell>
          <cell r="I606" t="str">
            <v>Derecho</v>
          </cell>
          <cell r="J606" t="str">
            <v xml:space="preserve">Derecho, Criminalística y política </v>
          </cell>
        </row>
        <row r="607">
          <cell r="D607">
            <v>9789587623963</v>
          </cell>
          <cell r="E607">
            <v>9789587623963</v>
          </cell>
          <cell r="F607" t="str">
            <v>Trastornos de lenguaje en el niño, estudios de caso. Los</v>
          </cell>
          <cell r="G607" t="str">
            <v xml:space="preserve">Gallego, J. </v>
          </cell>
          <cell r="H607">
            <v>2015</v>
          </cell>
          <cell r="I607" t="str">
            <v>Educación y pedagogía</v>
          </cell>
          <cell r="J607" t="str">
            <v>Educación y pedagogía</v>
          </cell>
        </row>
        <row r="608">
          <cell r="D608">
            <v>9789587621181</v>
          </cell>
          <cell r="E608">
            <v>9789587621181</v>
          </cell>
          <cell r="F608" t="str">
            <v>Tu oficina en casa, necesidades y soluciones informáticas</v>
          </cell>
          <cell r="G608" t="str">
            <v>Rodríguez, D.</v>
          </cell>
          <cell r="H608">
            <v>2013</v>
          </cell>
          <cell r="I608" t="str">
            <v>Ingeniería</v>
          </cell>
          <cell r="J608" t="str">
            <v>Ingeniería de sistemas e informática</v>
          </cell>
        </row>
        <row r="609">
          <cell r="D609">
            <v>9789587625349</v>
          </cell>
          <cell r="E609">
            <v>9789587625349</v>
          </cell>
          <cell r="F609" t="str">
            <v>Twitter Practico Y Profesional</v>
          </cell>
          <cell r="G609" t="str">
            <v>Paniagua, S.</v>
          </cell>
          <cell r="H609">
            <v>2016</v>
          </cell>
          <cell r="I609" t="str">
            <v>Ingeniería</v>
          </cell>
          <cell r="J609" t="str">
            <v>Ingeniería de sistemas e informática</v>
          </cell>
        </row>
        <row r="610">
          <cell r="D610">
            <v>9789587627923</v>
          </cell>
          <cell r="E610">
            <v>9789587627923</v>
          </cell>
          <cell r="F610" t="str">
            <v>Unity 2017.X</v>
          </cell>
          <cell r="G610" t="str">
            <v>Domínguez, A. et al.</v>
          </cell>
          <cell r="H610">
            <v>2018</v>
          </cell>
          <cell r="I610" t="str">
            <v>Ingeniería</v>
          </cell>
          <cell r="J610" t="str">
            <v>Ingeniería de sistemas e informática</v>
          </cell>
        </row>
        <row r="611">
          <cell r="D611">
            <v>9789587921168</v>
          </cell>
          <cell r="E611">
            <v>9789587920932</v>
          </cell>
          <cell r="F611" t="str">
            <v xml:space="preserve">Unity y C# desarrollo de videojuegos </v>
          </cell>
          <cell r="G611" t="str">
            <v>Ruelas, L.</v>
          </cell>
          <cell r="H611">
            <v>2019</v>
          </cell>
          <cell r="I611" t="str">
            <v>Ingeniería</v>
          </cell>
          <cell r="J611" t="str">
            <v>Ingeniería de sistemas e informática</v>
          </cell>
        </row>
        <row r="612">
          <cell r="D612">
            <v>9789587624878</v>
          </cell>
          <cell r="E612">
            <v>9789587624885</v>
          </cell>
          <cell r="F612" t="str">
            <v>Unos grisis muy verracos</v>
          </cell>
          <cell r="G612" t="str">
            <v xml:space="preserve">Ciro, C. </v>
          </cell>
          <cell r="H612">
            <v>2016</v>
          </cell>
          <cell r="I612" t="str">
            <v>Derecho</v>
          </cell>
          <cell r="J612" t="str">
            <v xml:space="preserve">Derecho, Criminalística y política </v>
          </cell>
        </row>
        <row r="613">
          <cell r="D613">
            <v>9789587629248</v>
          </cell>
          <cell r="E613">
            <v>9789587629255</v>
          </cell>
          <cell r="F613" t="str">
            <v>Usabilidad Web. Teoría y uso</v>
          </cell>
          <cell r="G613" t="str">
            <v>Casado, P.</v>
          </cell>
          <cell r="H613">
            <v>2019</v>
          </cell>
          <cell r="I613" t="str">
            <v>Ingeniería</v>
          </cell>
          <cell r="J613" t="str">
            <v>Ingeniería de sistemas e informática</v>
          </cell>
        </row>
        <row r="614">
          <cell r="D614">
            <v>9789587624830</v>
          </cell>
          <cell r="E614">
            <v>9789587624793</v>
          </cell>
          <cell r="F614" t="str">
            <v>Uso de algoritmos genéticos para la búsqueda de patrones. Un</v>
          </cell>
          <cell r="G614" t="str">
            <v xml:space="preserve">Moreno, R. </v>
          </cell>
          <cell r="H614">
            <v>2019</v>
          </cell>
          <cell r="I614" t="str">
            <v>Ingeniería</v>
          </cell>
          <cell r="J614" t="str">
            <v>Ingeniería de sistemas e informática</v>
          </cell>
        </row>
        <row r="615">
          <cell r="D615">
            <v>9789587627732</v>
          </cell>
          <cell r="E615">
            <v>9789587627749</v>
          </cell>
          <cell r="F615" t="str">
            <v>Valoración de instrumentos financieros y arrendamientos en NIIf para pymes. Aplicación de las matemáticas financieras en Excel. 3ra Edición</v>
          </cell>
          <cell r="G615" t="str">
            <v>Meza, J.</v>
          </cell>
          <cell r="H615">
            <v>2018</v>
          </cell>
          <cell r="I615" t="str">
            <v>Ciencias administrativas, contables y económicas</v>
          </cell>
          <cell r="J615" t="str">
            <v>Contabilidad y finanzas</v>
          </cell>
        </row>
        <row r="616">
          <cell r="D616">
            <v>9789587921182</v>
          </cell>
          <cell r="E616">
            <v>9789587921199</v>
          </cell>
          <cell r="F616" t="str">
            <v>Ventilación industrial. 2da Edición</v>
          </cell>
          <cell r="G616" t="str">
            <v>Echeverri, C. et al.</v>
          </cell>
          <cell r="H616">
            <v>2020</v>
          </cell>
          <cell r="I616" t="str">
            <v>Ingeniería</v>
          </cell>
          <cell r="J616" t="str">
            <v>Ingeniería Industrial</v>
          </cell>
        </row>
        <row r="617">
          <cell r="D617">
            <v>9789588675374</v>
          </cell>
          <cell r="E617">
            <v>9789588675374</v>
          </cell>
          <cell r="F617" t="str">
            <v>Ventilación natural de edificios, Compl.WEB</v>
          </cell>
          <cell r="G617" t="str">
            <v>Yarke, E.</v>
          </cell>
          <cell r="H617">
            <v>2011</v>
          </cell>
          <cell r="I617" t="str">
            <v>Ingeniería</v>
          </cell>
          <cell r="J617" t="str">
            <v>Ingeniería civil</v>
          </cell>
        </row>
        <row r="618">
          <cell r="D618">
            <v>9789585871113</v>
          </cell>
          <cell r="E618">
            <v>9789587625578</v>
          </cell>
          <cell r="F618" t="str">
            <v>Victimología en América Latina enfoque psicojurídico</v>
          </cell>
          <cell r="G618" t="str">
            <v>Tapias, A.</v>
          </cell>
          <cell r="H618">
            <v>2015</v>
          </cell>
          <cell r="I618" t="str">
            <v>Derecho</v>
          </cell>
          <cell r="J618" t="str">
            <v xml:space="preserve">Derecho, Criminalística y política </v>
          </cell>
        </row>
        <row r="619">
          <cell r="D619">
            <v>9786079727000</v>
          </cell>
          <cell r="E619">
            <v>9789587627381</v>
          </cell>
          <cell r="F619" t="str">
            <v>Visiones del desarrollo sostenible</v>
          </cell>
          <cell r="G619" t="str">
            <v>Serna, C.</v>
          </cell>
          <cell r="H619">
            <v>2016</v>
          </cell>
          <cell r="I619" t="str">
            <v>Medio ambiente</v>
          </cell>
          <cell r="J619" t="str">
            <v>Medio ambiente</v>
          </cell>
        </row>
        <row r="620">
          <cell r="D620">
            <v>9789588675848</v>
          </cell>
          <cell r="E620">
            <v>9789588675848</v>
          </cell>
          <cell r="F620" t="str">
            <v>Visual basic, Compl.WEB</v>
          </cell>
          <cell r="G620" t="str">
            <v>Fernández, C.</v>
          </cell>
          <cell r="H620">
            <v>2011</v>
          </cell>
          <cell r="I620" t="str">
            <v>Ingeniería</v>
          </cell>
          <cell r="J620" t="str">
            <v>Ingeniería de sistemas e informática</v>
          </cell>
        </row>
        <row r="621">
          <cell r="D621">
            <v>9789587621457</v>
          </cell>
          <cell r="E621">
            <v>9789587621457</v>
          </cell>
          <cell r="F621" t="str">
            <v xml:space="preserve">Visual merchandising </v>
          </cell>
          <cell r="G621" t="str">
            <v>Gianella, A.</v>
          </cell>
          <cell r="H621">
            <v>2013</v>
          </cell>
          <cell r="I621" t="str">
            <v>Ciencias administrativas, contables y económicas</v>
          </cell>
          <cell r="J621" t="str">
            <v>Marketing y publicidad</v>
          </cell>
        </row>
        <row r="622">
          <cell r="D622">
            <v>9789587628067</v>
          </cell>
          <cell r="E622">
            <v>9789587628067</v>
          </cell>
          <cell r="F622" t="str">
            <v>Vivir bien gastando menos</v>
          </cell>
          <cell r="G622" t="str">
            <v>OCU Ediciones S.A</v>
          </cell>
          <cell r="H622">
            <v>2018</v>
          </cell>
          <cell r="I622" t="str">
            <v>Interés general</v>
          </cell>
          <cell r="J622" t="str">
            <v>Interés general</v>
          </cell>
        </row>
        <row r="623">
          <cell r="D623">
            <v>9789587625998</v>
          </cell>
          <cell r="E623">
            <v>9789587625998</v>
          </cell>
          <cell r="F623" t="str">
            <v>Windows 10</v>
          </cell>
          <cell r="G623" t="str">
            <v>Varios</v>
          </cell>
          <cell r="H623">
            <v>2016</v>
          </cell>
          <cell r="I623" t="str">
            <v>Ingeniería</v>
          </cell>
          <cell r="J623" t="str">
            <v>Ingeniería de sistemas e informática</v>
          </cell>
        </row>
        <row r="624">
          <cell r="D624">
            <v>9789587625981</v>
          </cell>
          <cell r="E624">
            <v>9789587625981</v>
          </cell>
          <cell r="F624" t="str">
            <v>Windows 10 Mobile</v>
          </cell>
          <cell r="G624" t="str">
            <v>Medina, S.</v>
          </cell>
          <cell r="H624">
            <v>2016</v>
          </cell>
          <cell r="I624" t="str">
            <v>Ingeniería</v>
          </cell>
          <cell r="J624" t="str">
            <v>Ingeniería de sistemas e informática</v>
          </cell>
        </row>
        <row r="625">
          <cell r="D625">
            <v>9789587620078</v>
          </cell>
          <cell r="E625">
            <v>9789587620078</v>
          </cell>
          <cell r="F625" t="str">
            <v>Windows 7, Guía de campo</v>
          </cell>
          <cell r="G625" t="str">
            <v>Soft, T.</v>
          </cell>
          <cell r="H625">
            <v>2012</v>
          </cell>
          <cell r="I625" t="str">
            <v>Ingeniería</v>
          </cell>
          <cell r="J625" t="str">
            <v>Ingeniería de sistemas e informática</v>
          </cell>
        </row>
        <row r="626">
          <cell r="D626">
            <v>9789587622461</v>
          </cell>
          <cell r="E626">
            <v>9789587622461</v>
          </cell>
          <cell r="F626" t="str">
            <v>Word 2013, manual básico</v>
          </cell>
          <cell r="G626" t="str">
            <v>Pascual, F.</v>
          </cell>
          <cell r="H626">
            <v>2014</v>
          </cell>
          <cell r="I626" t="str">
            <v>Ingeniería</v>
          </cell>
          <cell r="J626" t="str">
            <v>Ingeniería de sistemas e informática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workbookViewId="0">
      <selection activeCell="E5" sqref="E5"/>
    </sheetView>
  </sheetViews>
  <sheetFormatPr baseColWidth="10" defaultRowHeight="15" x14ac:dyDescent="0.25"/>
  <cols>
    <col min="3" max="4" width="14" bestFit="1" customWidth="1"/>
    <col min="5" max="5" width="67.5703125" customWidth="1"/>
    <col min="8" max="8" width="14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tr">
        <f>+VLOOKUP(C2,'[1]SOLO DISPONIBLES'!$D$16:$J$626,6,FALSE)</f>
        <v>Ciencias administrativas, contables y económicas</v>
      </c>
      <c r="B2" s="4" t="str">
        <f>+VLOOKUP(C2,'[1]SOLO DISPONIBLES'!$D$16:$J$626,7,FALSE)</f>
        <v>Auditoría y revisoría</v>
      </c>
      <c r="C2" s="5">
        <v>9789587621969</v>
      </c>
      <c r="D2" s="5">
        <f>+VLOOKUP(C2,'[1]SOLO DISPONIBLES'!$D$16:$J$626,2,FALSE)</f>
        <v>0</v>
      </c>
      <c r="E2" s="2" t="s">
        <v>336</v>
      </c>
      <c r="F2" s="2" t="s">
        <v>337</v>
      </c>
      <c r="G2" s="6">
        <f>+VLOOKUP(C2,'[1]SOLO DISPONIBLES'!$D$16:$J$626,5,FALSE)</f>
        <v>2014</v>
      </c>
    </row>
    <row r="3" spans="1:7" x14ac:dyDescent="0.25">
      <c r="A3" s="2" t="str">
        <f>+VLOOKUP(C3,'[1]SOLO DISPONIBLES'!$D$16:$J$626,6,FALSE)</f>
        <v>Ingeniería</v>
      </c>
      <c r="B3" s="4" t="str">
        <f>+VLOOKUP(C3,'[1]SOLO DISPONIBLES'!$D$16:$J$626,7,FALSE)</f>
        <v>Ingeniería agropecuaria y de alimentos</v>
      </c>
      <c r="C3" s="5">
        <v>9789587622867</v>
      </c>
      <c r="D3" s="5">
        <f>+VLOOKUP(C3,'[1]SOLO DISPONIBLES'!$D$16:$J$626,2,FALSE)</f>
        <v>0</v>
      </c>
      <c r="E3" s="2" t="s">
        <v>342</v>
      </c>
      <c r="F3" s="2" t="s">
        <v>343</v>
      </c>
      <c r="G3" s="6">
        <f>+VLOOKUP(C3,'[1]SOLO DISPONIBLES'!$D$16:$J$626,5,FALSE)</f>
        <v>2015</v>
      </c>
    </row>
    <row r="4" spans="1:7" x14ac:dyDescent="0.25">
      <c r="A4" s="2" t="s">
        <v>7</v>
      </c>
      <c r="B4" s="4" t="s">
        <v>8</v>
      </c>
      <c r="C4" s="5">
        <v>9789587624960</v>
      </c>
      <c r="D4" s="5">
        <v>9789587624946</v>
      </c>
      <c r="E4" s="2" t="s">
        <v>9</v>
      </c>
      <c r="F4" s="2" t="s">
        <v>10</v>
      </c>
      <c r="G4" s="6">
        <v>2016</v>
      </c>
    </row>
    <row r="5" spans="1:7" x14ac:dyDescent="0.25">
      <c r="A5" s="2" t="s">
        <v>7</v>
      </c>
      <c r="B5" s="4" t="s">
        <v>8</v>
      </c>
      <c r="C5" s="5">
        <v>9789587625738</v>
      </c>
      <c r="D5" s="5">
        <v>9789587625745</v>
      </c>
      <c r="E5" s="2" t="s">
        <v>11</v>
      </c>
      <c r="F5" s="2" t="s">
        <v>10</v>
      </c>
      <c r="G5" s="6">
        <v>2016</v>
      </c>
    </row>
    <row r="6" spans="1:7" x14ac:dyDescent="0.25">
      <c r="A6" s="2" t="s">
        <v>7</v>
      </c>
      <c r="B6" s="4" t="s">
        <v>8</v>
      </c>
      <c r="C6" s="5">
        <v>9789587625004</v>
      </c>
      <c r="D6" s="5">
        <v>9789587625028</v>
      </c>
      <c r="E6" s="2" t="s">
        <v>12</v>
      </c>
      <c r="F6" s="2" t="s">
        <v>10</v>
      </c>
      <c r="G6" s="6">
        <v>2016</v>
      </c>
    </row>
    <row r="7" spans="1:7" x14ac:dyDescent="0.25">
      <c r="A7" s="2" t="s">
        <v>7</v>
      </c>
      <c r="B7" s="4" t="s">
        <v>8</v>
      </c>
      <c r="C7" s="5">
        <v>9789587625035</v>
      </c>
      <c r="D7" s="5">
        <v>9789587624953</v>
      </c>
      <c r="E7" s="2" t="s">
        <v>13</v>
      </c>
      <c r="F7" s="2" t="s">
        <v>10</v>
      </c>
      <c r="G7" s="6">
        <v>2016</v>
      </c>
    </row>
    <row r="8" spans="1:7" x14ac:dyDescent="0.25">
      <c r="A8" s="2" t="s">
        <v>7</v>
      </c>
      <c r="B8" s="4" t="s">
        <v>8</v>
      </c>
      <c r="C8" s="5">
        <v>9789587625240</v>
      </c>
      <c r="D8" s="5">
        <v>9789587625257</v>
      </c>
      <c r="E8" s="2" t="s">
        <v>14</v>
      </c>
      <c r="F8" s="2" t="s">
        <v>10</v>
      </c>
      <c r="G8" s="6">
        <v>2016</v>
      </c>
    </row>
    <row r="9" spans="1:7" x14ac:dyDescent="0.25">
      <c r="A9" s="2" t="s">
        <v>15</v>
      </c>
      <c r="B9" s="4" t="s">
        <v>15</v>
      </c>
      <c r="C9" s="5">
        <v>9789587621242</v>
      </c>
      <c r="D9" s="5">
        <v>9789587621242</v>
      </c>
      <c r="E9" s="2" t="s">
        <v>16</v>
      </c>
      <c r="F9" s="2" t="s">
        <v>17</v>
      </c>
      <c r="G9" s="6">
        <v>2013</v>
      </c>
    </row>
    <row r="10" spans="1:7" x14ac:dyDescent="0.25">
      <c r="A10" s="2" t="s">
        <v>20</v>
      </c>
      <c r="B10" s="4" t="s">
        <v>21</v>
      </c>
      <c r="C10" s="5">
        <v>9789587627633</v>
      </c>
      <c r="D10" s="5">
        <v>9789587627640</v>
      </c>
      <c r="E10" s="2" t="s">
        <v>21</v>
      </c>
      <c r="F10" s="2" t="s">
        <v>365</v>
      </c>
      <c r="G10" s="6">
        <v>2018</v>
      </c>
    </row>
    <row r="11" spans="1:7" x14ac:dyDescent="0.25">
      <c r="A11" s="2" t="s">
        <v>20</v>
      </c>
      <c r="B11" s="4" t="s">
        <v>21</v>
      </c>
      <c r="C11" s="5">
        <v>9789588992150</v>
      </c>
      <c r="D11" s="5">
        <v>9789587628142</v>
      </c>
      <c r="E11" s="2" t="s">
        <v>334</v>
      </c>
      <c r="F11" s="2" t="s">
        <v>23</v>
      </c>
      <c r="G11" s="6">
        <v>2016</v>
      </c>
    </row>
    <row r="12" spans="1:7" x14ac:dyDescent="0.25">
      <c r="A12" s="2" t="s">
        <v>20</v>
      </c>
      <c r="B12" s="4" t="s">
        <v>21</v>
      </c>
      <c r="C12" s="5">
        <v>9789588992150</v>
      </c>
      <c r="D12" s="5">
        <v>9789587628142</v>
      </c>
      <c r="E12" s="2" t="s">
        <v>22</v>
      </c>
      <c r="F12" s="2" t="s">
        <v>23</v>
      </c>
      <c r="G12" s="6">
        <v>2016</v>
      </c>
    </row>
    <row r="13" spans="1:7" x14ac:dyDescent="0.25">
      <c r="A13" s="2" t="s">
        <v>20</v>
      </c>
      <c r="B13" s="4" t="s">
        <v>21</v>
      </c>
      <c r="C13" s="5">
        <v>9789587627633</v>
      </c>
      <c r="D13" s="5">
        <v>9789587627640</v>
      </c>
      <c r="E13" s="2" t="s">
        <v>24</v>
      </c>
      <c r="F13" s="2" t="s">
        <v>25</v>
      </c>
      <c r="G13" s="6">
        <v>2018</v>
      </c>
    </row>
    <row r="14" spans="1:7" x14ac:dyDescent="0.25">
      <c r="A14" s="2" t="s">
        <v>26</v>
      </c>
      <c r="B14" s="4" t="s">
        <v>26</v>
      </c>
      <c r="C14" s="5">
        <v>9789587623956</v>
      </c>
      <c r="D14" s="5">
        <v>9789587623956</v>
      </c>
      <c r="E14" s="2" t="s">
        <v>27</v>
      </c>
      <c r="F14" s="2" t="s">
        <v>28</v>
      </c>
      <c r="G14" s="6">
        <v>2015</v>
      </c>
    </row>
    <row r="15" spans="1:7" x14ac:dyDescent="0.25">
      <c r="A15" s="2" t="s">
        <v>18</v>
      </c>
      <c r="B15" s="4" t="s">
        <v>19</v>
      </c>
      <c r="C15" s="5">
        <v>9789587629026</v>
      </c>
      <c r="D15" s="5">
        <v>9789587629033</v>
      </c>
      <c r="E15" s="2" t="s">
        <v>30</v>
      </c>
      <c r="F15" s="2" t="s">
        <v>31</v>
      </c>
      <c r="G15" s="6">
        <v>2018</v>
      </c>
    </row>
    <row r="16" spans="1:7" x14ac:dyDescent="0.25">
      <c r="A16" s="9" t="s">
        <v>20</v>
      </c>
      <c r="B16" s="10" t="s">
        <v>21</v>
      </c>
      <c r="C16" s="11">
        <v>9789587920680</v>
      </c>
      <c r="D16" s="11">
        <v>9789587920697</v>
      </c>
      <c r="E16" s="9" t="s">
        <v>32</v>
      </c>
      <c r="F16" s="9" t="s">
        <v>33</v>
      </c>
      <c r="G16" s="12">
        <v>2019</v>
      </c>
    </row>
    <row r="17" spans="1:7" x14ac:dyDescent="0.25">
      <c r="A17" s="2" t="s">
        <v>18</v>
      </c>
      <c r="B17" s="4" t="s">
        <v>19</v>
      </c>
      <c r="C17" s="5">
        <v>9789587628661</v>
      </c>
      <c r="D17" s="5">
        <v>9789587628661</v>
      </c>
      <c r="E17" s="2" t="s">
        <v>34</v>
      </c>
      <c r="F17" s="2" t="s">
        <v>35</v>
      </c>
      <c r="G17" s="6">
        <v>2018</v>
      </c>
    </row>
    <row r="18" spans="1:7" x14ac:dyDescent="0.25">
      <c r="A18" s="9" t="s">
        <v>26</v>
      </c>
      <c r="B18" s="10" t="s">
        <v>26</v>
      </c>
      <c r="C18" s="11">
        <v>9789587629118</v>
      </c>
      <c r="D18" s="11">
        <v>9789587629125</v>
      </c>
      <c r="E18" s="9" t="s">
        <v>36</v>
      </c>
      <c r="F18" s="9" t="s">
        <v>37</v>
      </c>
      <c r="G18" s="12">
        <v>2018</v>
      </c>
    </row>
    <row r="19" spans="1:7" x14ac:dyDescent="0.25">
      <c r="A19" s="2" t="s">
        <v>7</v>
      </c>
      <c r="B19" s="4" t="s">
        <v>8</v>
      </c>
      <c r="C19" s="5">
        <v>9789585871120</v>
      </c>
      <c r="D19" s="5">
        <v>9789585871137</v>
      </c>
      <c r="E19" s="2" t="s">
        <v>38</v>
      </c>
      <c r="F19" s="2" t="s">
        <v>39</v>
      </c>
      <c r="G19" s="6">
        <v>2016</v>
      </c>
    </row>
    <row r="20" spans="1:7" x14ac:dyDescent="0.25">
      <c r="A20" s="2" t="s">
        <v>7</v>
      </c>
      <c r="B20" s="4" t="s">
        <v>8</v>
      </c>
      <c r="C20" s="5">
        <v>9789587621389</v>
      </c>
      <c r="D20" s="5">
        <v>9789587623529</v>
      </c>
      <c r="E20" s="2" t="s">
        <v>40</v>
      </c>
      <c r="F20" s="2" t="s">
        <v>41</v>
      </c>
      <c r="G20" s="6">
        <v>2014</v>
      </c>
    </row>
    <row r="21" spans="1:7" x14ac:dyDescent="0.25">
      <c r="A21" s="2" t="s">
        <v>18</v>
      </c>
      <c r="B21" s="4" t="s">
        <v>19</v>
      </c>
      <c r="C21" s="5">
        <v>9789587628968</v>
      </c>
      <c r="D21" s="5">
        <v>9789587628975</v>
      </c>
      <c r="E21" s="2" t="s">
        <v>42</v>
      </c>
      <c r="F21" s="2" t="s">
        <v>43</v>
      </c>
      <c r="G21" s="6">
        <v>2018</v>
      </c>
    </row>
    <row r="22" spans="1:7" x14ac:dyDescent="0.25">
      <c r="A22" s="2" t="s">
        <v>18</v>
      </c>
      <c r="B22" s="4" t="s">
        <v>19</v>
      </c>
      <c r="C22" s="5">
        <v>9789587626025</v>
      </c>
      <c r="D22" s="5">
        <v>9789587626025</v>
      </c>
      <c r="E22" s="2" t="s">
        <v>44</v>
      </c>
      <c r="F22" s="2" t="s">
        <v>45</v>
      </c>
      <c r="G22" s="6">
        <v>2016</v>
      </c>
    </row>
    <row r="23" spans="1:7" x14ac:dyDescent="0.25">
      <c r="A23" s="2" t="s">
        <v>15</v>
      </c>
      <c r="B23" s="4" t="s">
        <v>15</v>
      </c>
      <c r="C23" s="5">
        <v>9789587623741</v>
      </c>
      <c r="D23" s="5">
        <v>9789587623741</v>
      </c>
      <c r="E23" s="2" t="s">
        <v>46</v>
      </c>
      <c r="F23" s="2" t="s">
        <v>47</v>
      </c>
      <c r="G23" s="6">
        <v>2015</v>
      </c>
    </row>
    <row r="24" spans="1:7" x14ac:dyDescent="0.25">
      <c r="A24" s="2" t="s">
        <v>15</v>
      </c>
      <c r="B24" s="4" t="s">
        <v>15</v>
      </c>
      <c r="C24" s="5">
        <v>9789587623765</v>
      </c>
      <c r="D24" s="5">
        <v>9789587623765</v>
      </c>
      <c r="E24" s="2" t="s">
        <v>48</v>
      </c>
      <c r="F24" s="2" t="s">
        <v>49</v>
      </c>
      <c r="G24" s="6">
        <v>2015</v>
      </c>
    </row>
    <row r="25" spans="1:7" x14ac:dyDescent="0.25">
      <c r="A25" s="2" t="s">
        <v>15</v>
      </c>
      <c r="B25" s="4" t="s">
        <v>15</v>
      </c>
      <c r="C25" s="5">
        <v>9789587620337</v>
      </c>
      <c r="D25" s="5">
        <v>9789587620337</v>
      </c>
      <c r="E25" s="2" t="s">
        <v>50</v>
      </c>
      <c r="F25" s="2" t="s">
        <v>47</v>
      </c>
      <c r="G25" s="6">
        <v>2012</v>
      </c>
    </row>
    <row r="26" spans="1:7" x14ac:dyDescent="0.25">
      <c r="A26" s="2" t="s">
        <v>15</v>
      </c>
      <c r="B26" s="4" t="s">
        <v>15</v>
      </c>
      <c r="C26" s="5">
        <v>9789587624007</v>
      </c>
      <c r="D26" s="5">
        <v>9789587624007</v>
      </c>
      <c r="E26" s="2" t="s">
        <v>51</v>
      </c>
      <c r="F26" s="2" t="s">
        <v>52</v>
      </c>
      <c r="G26" s="6">
        <v>2015</v>
      </c>
    </row>
    <row r="27" spans="1:7" x14ac:dyDescent="0.25">
      <c r="A27" s="2" t="s">
        <v>15</v>
      </c>
      <c r="B27" s="4" t="s">
        <v>15</v>
      </c>
      <c r="C27" s="5">
        <v>9789587621228</v>
      </c>
      <c r="D27" s="5">
        <v>9789587621228</v>
      </c>
      <c r="E27" s="2" t="s">
        <v>53</v>
      </c>
      <c r="F27" s="2" t="s">
        <v>54</v>
      </c>
      <c r="G27" s="6">
        <v>2013</v>
      </c>
    </row>
    <row r="28" spans="1:7" x14ac:dyDescent="0.25">
      <c r="A28" s="2" t="s">
        <v>15</v>
      </c>
      <c r="B28" s="4" t="s">
        <v>15</v>
      </c>
      <c r="C28" s="5">
        <v>9789875843134</v>
      </c>
      <c r="D28" s="5"/>
      <c r="E28" s="4" t="s">
        <v>55</v>
      </c>
      <c r="F28" s="2" t="s">
        <v>56</v>
      </c>
      <c r="G28" s="6">
        <v>2011</v>
      </c>
    </row>
    <row r="29" spans="1:7" x14ac:dyDescent="0.25">
      <c r="A29" s="2" t="s">
        <v>15</v>
      </c>
      <c r="B29" s="4" t="s">
        <v>15</v>
      </c>
      <c r="C29" s="5">
        <v>9789588675268</v>
      </c>
      <c r="D29" s="5">
        <v>9789588675268</v>
      </c>
      <c r="E29" s="2" t="s">
        <v>57</v>
      </c>
      <c r="F29" s="2" t="s">
        <v>58</v>
      </c>
      <c r="G29" s="6">
        <v>2011</v>
      </c>
    </row>
    <row r="30" spans="1:7" x14ac:dyDescent="0.25">
      <c r="A30" s="2" t="s">
        <v>15</v>
      </c>
      <c r="B30" s="4" t="s">
        <v>15</v>
      </c>
      <c r="C30" s="5">
        <v>9789587921304</v>
      </c>
      <c r="D30" s="5">
        <v>9789587921311</v>
      </c>
      <c r="E30" s="2" t="s">
        <v>373</v>
      </c>
      <c r="F30" s="2" t="s">
        <v>374</v>
      </c>
      <c r="G30" s="6">
        <v>2020</v>
      </c>
    </row>
    <row r="31" spans="1:7" x14ac:dyDescent="0.25">
      <c r="A31" s="2" t="s">
        <v>76</v>
      </c>
      <c r="B31" s="4" t="s">
        <v>76</v>
      </c>
      <c r="C31" s="5">
        <v>9789587622751</v>
      </c>
      <c r="D31" s="5">
        <v>9789587622751</v>
      </c>
      <c r="E31" s="2" t="s">
        <v>315</v>
      </c>
      <c r="F31" s="2" t="s">
        <v>316</v>
      </c>
      <c r="G31" s="6">
        <v>2015</v>
      </c>
    </row>
    <row r="32" spans="1:7" x14ac:dyDescent="0.25">
      <c r="A32" s="2" t="s">
        <v>18</v>
      </c>
      <c r="B32" s="4" t="s">
        <v>19</v>
      </c>
      <c r="C32" s="5">
        <v>9789587620856</v>
      </c>
      <c r="D32" s="5">
        <v>9789587628197</v>
      </c>
      <c r="E32" s="2" t="s">
        <v>59</v>
      </c>
      <c r="F32" s="2" t="s">
        <v>60</v>
      </c>
      <c r="G32" s="6">
        <v>2013</v>
      </c>
    </row>
    <row r="33" spans="1:7" x14ac:dyDescent="0.25">
      <c r="A33" s="9" t="s">
        <v>15</v>
      </c>
      <c r="B33" s="10" t="s">
        <v>15</v>
      </c>
      <c r="C33" s="11">
        <v>9789587629989</v>
      </c>
      <c r="D33" s="11">
        <v>9789587629996</v>
      </c>
      <c r="E33" s="9" t="s">
        <v>61</v>
      </c>
      <c r="F33" s="9" t="s">
        <v>62</v>
      </c>
      <c r="G33" s="12">
        <v>2019</v>
      </c>
    </row>
    <row r="34" spans="1:7" x14ac:dyDescent="0.25">
      <c r="A34" s="2" t="s">
        <v>18</v>
      </c>
      <c r="B34" s="4" t="s">
        <v>19</v>
      </c>
      <c r="C34" s="5">
        <v>9789588675862</v>
      </c>
      <c r="D34" s="5">
        <v>9789588675862</v>
      </c>
      <c r="E34" s="2" t="s">
        <v>63</v>
      </c>
      <c r="F34" s="2" t="s">
        <v>64</v>
      </c>
      <c r="G34" s="6">
        <v>2011</v>
      </c>
    </row>
    <row r="35" spans="1:7" x14ac:dyDescent="0.25">
      <c r="A35" s="2" t="s">
        <v>18</v>
      </c>
      <c r="B35" s="4" t="s">
        <v>19</v>
      </c>
      <c r="C35" s="5">
        <v>9789588675879</v>
      </c>
      <c r="D35" s="5">
        <v>9789588675879</v>
      </c>
      <c r="E35" s="2" t="s">
        <v>65</v>
      </c>
      <c r="F35" s="2" t="s">
        <v>64</v>
      </c>
      <c r="G35" s="6">
        <v>2011</v>
      </c>
    </row>
    <row r="36" spans="1:7" x14ac:dyDescent="0.25">
      <c r="A36" s="2" t="s">
        <v>18</v>
      </c>
      <c r="B36" s="4" t="s">
        <v>19</v>
      </c>
      <c r="C36" s="5">
        <v>9789587627657</v>
      </c>
      <c r="D36" s="5">
        <v>9789587627664</v>
      </c>
      <c r="E36" s="2" t="s">
        <v>66</v>
      </c>
      <c r="F36" s="2" t="s">
        <v>67</v>
      </c>
      <c r="G36" s="6">
        <v>2018</v>
      </c>
    </row>
    <row r="37" spans="1:7" x14ac:dyDescent="0.25">
      <c r="A37" s="9" t="s">
        <v>18</v>
      </c>
      <c r="B37" s="10" t="s">
        <v>19</v>
      </c>
      <c r="C37" s="11">
        <v>9789587920048</v>
      </c>
      <c r="D37" s="11">
        <v>9789587920055</v>
      </c>
      <c r="E37" s="9" t="s">
        <v>68</v>
      </c>
      <c r="F37" s="9" t="s">
        <v>69</v>
      </c>
      <c r="G37" s="12">
        <v>2019</v>
      </c>
    </row>
    <row r="38" spans="1:7" x14ac:dyDescent="0.25">
      <c r="A38" s="9" t="s">
        <v>18</v>
      </c>
      <c r="B38" s="10" t="s">
        <v>19</v>
      </c>
      <c r="C38" s="11">
        <v>9789587629163</v>
      </c>
      <c r="D38" s="11">
        <v>9789587629170</v>
      </c>
      <c r="E38" s="9" t="s">
        <v>70</v>
      </c>
      <c r="F38" s="9" t="s">
        <v>71</v>
      </c>
      <c r="G38" s="12">
        <v>2019</v>
      </c>
    </row>
    <row r="39" spans="1:7" x14ac:dyDescent="0.25">
      <c r="A39" s="2" t="s">
        <v>26</v>
      </c>
      <c r="B39" s="4" t="s">
        <v>26</v>
      </c>
      <c r="C39" s="5">
        <v>9789587622478</v>
      </c>
      <c r="D39" s="5">
        <v>9789587623680</v>
      </c>
      <c r="E39" s="2" t="s">
        <v>72</v>
      </c>
      <c r="F39" s="2" t="s">
        <v>73</v>
      </c>
      <c r="G39" s="6">
        <v>2014</v>
      </c>
    </row>
    <row r="40" spans="1:7" x14ac:dyDescent="0.25">
      <c r="A40" s="2" t="s">
        <v>26</v>
      </c>
      <c r="B40" s="4" t="s">
        <v>26</v>
      </c>
      <c r="C40" s="5">
        <v>9789587622386</v>
      </c>
      <c r="D40" s="5">
        <v>9789587623697</v>
      </c>
      <c r="E40" s="2" t="s">
        <v>74</v>
      </c>
      <c r="F40" s="2" t="s">
        <v>75</v>
      </c>
      <c r="G40" s="6">
        <v>2014</v>
      </c>
    </row>
    <row r="41" spans="1:7" x14ac:dyDescent="0.25">
      <c r="A41" s="2" t="s">
        <v>26</v>
      </c>
      <c r="B41" s="4" t="s">
        <v>26</v>
      </c>
      <c r="C41" s="5">
        <v>9789587624151</v>
      </c>
      <c r="D41" s="5">
        <v>9789587624168</v>
      </c>
      <c r="E41" s="2" t="s">
        <v>313</v>
      </c>
      <c r="F41" s="2" t="s">
        <v>314</v>
      </c>
      <c r="G41" s="6">
        <v>2015</v>
      </c>
    </row>
    <row r="42" spans="1:7" x14ac:dyDescent="0.25">
      <c r="A42" s="2" t="s">
        <v>26</v>
      </c>
      <c r="B42" s="4" t="s">
        <v>26</v>
      </c>
      <c r="C42" s="5">
        <v>9789587624151</v>
      </c>
      <c r="D42" s="5">
        <v>9789587624168</v>
      </c>
      <c r="E42" s="2" t="s">
        <v>78</v>
      </c>
      <c r="F42" s="2" t="s">
        <v>79</v>
      </c>
      <c r="G42" s="6">
        <v>2015</v>
      </c>
    </row>
    <row r="43" spans="1:7" x14ac:dyDescent="0.25">
      <c r="A43" s="4" t="s">
        <v>76</v>
      </c>
      <c r="B43" s="4" t="s">
        <v>76</v>
      </c>
      <c r="C43" s="5">
        <v>9789587627152</v>
      </c>
      <c r="D43" s="5">
        <v>9789587627152</v>
      </c>
      <c r="E43" s="2" t="s">
        <v>80</v>
      </c>
      <c r="F43" s="2" t="s">
        <v>81</v>
      </c>
      <c r="G43" s="6">
        <v>2017</v>
      </c>
    </row>
    <row r="44" spans="1:7" x14ac:dyDescent="0.25">
      <c r="A44" s="2" t="s">
        <v>76</v>
      </c>
      <c r="B44" s="4" t="s">
        <v>76</v>
      </c>
      <c r="C44" s="5">
        <v>9789587628678</v>
      </c>
      <c r="D44" s="5">
        <v>9789587628678</v>
      </c>
      <c r="E44" s="2" t="s">
        <v>82</v>
      </c>
      <c r="F44" s="2" t="s">
        <v>35</v>
      </c>
      <c r="G44" s="6">
        <v>2018</v>
      </c>
    </row>
    <row r="45" spans="1:7" x14ac:dyDescent="0.25">
      <c r="A45" s="2" t="s">
        <v>7</v>
      </c>
      <c r="B45" s="4" t="s">
        <v>8</v>
      </c>
      <c r="C45" s="5">
        <v>9789587624823</v>
      </c>
      <c r="D45" s="5">
        <v>9789587624922</v>
      </c>
      <c r="E45" s="2" t="s">
        <v>83</v>
      </c>
      <c r="F45" s="2" t="s">
        <v>84</v>
      </c>
      <c r="G45" s="6">
        <v>2016</v>
      </c>
    </row>
    <row r="46" spans="1:7" x14ac:dyDescent="0.25">
      <c r="A46" s="2" t="s">
        <v>26</v>
      </c>
      <c r="B46" s="4" t="s">
        <v>26</v>
      </c>
      <c r="C46" s="5">
        <v>9789589912119</v>
      </c>
      <c r="D46" s="5">
        <v>9789587623406</v>
      </c>
      <c r="E46" s="2" t="s">
        <v>85</v>
      </c>
      <c r="F46" s="2" t="s">
        <v>86</v>
      </c>
      <c r="G46" s="6">
        <v>2012</v>
      </c>
    </row>
    <row r="47" spans="1:7" x14ac:dyDescent="0.25">
      <c r="A47" s="2" t="s">
        <v>20</v>
      </c>
      <c r="B47" s="4" t="s">
        <v>21</v>
      </c>
      <c r="C47" s="5">
        <v>9789587628098</v>
      </c>
      <c r="D47" s="5">
        <v>9789587628104</v>
      </c>
      <c r="E47" s="2" t="s">
        <v>87</v>
      </c>
      <c r="F47" s="2" t="s">
        <v>88</v>
      </c>
      <c r="G47" s="6">
        <v>2018</v>
      </c>
    </row>
    <row r="48" spans="1:7" x14ac:dyDescent="0.25">
      <c r="A48" s="2" t="s">
        <v>20</v>
      </c>
      <c r="B48" s="4" t="s">
        <v>377</v>
      </c>
      <c r="C48" s="5">
        <v>9789587620702</v>
      </c>
      <c r="D48" s="5">
        <v>9789587620702</v>
      </c>
      <c r="E48" s="2" t="s">
        <v>311</v>
      </c>
      <c r="F48" s="2" t="s">
        <v>312</v>
      </c>
      <c r="G48" s="6">
        <v>2013</v>
      </c>
    </row>
    <row r="49" spans="1:7" x14ac:dyDescent="0.25">
      <c r="A49" s="2" t="s">
        <v>20</v>
      </c>
      <c r="B49" s="4" t="s">
        <v>377</v>
      </c>
      <c r="C49" s="5">
        <v>9789587627961</v>
      </c>
      <c r="D49" s="5">
        <v>9789587627961</v>
      </c>
      <c r="E49" s="2" t="s">
        <v>363</v>
      </c>
      <c r="F49" s="2" t="s">
        <v>364</v>
      </c>
      <c r="G49" s="6">
        <v>2018</v>
      </c>
    </row>
    <row r="50" spans="1:7" x14ac:dyDescent="0.25">
      <c r="A50" s="2" t="s">
        <v>7</v>
      </c>
      <c r="B50" s="4" t="s">
        <v>8</v>
      </c>
      <c r="C50" s="5">
        <v>9789587627077</v>
      </c>
      <c r="D50" s="5">
        <v>9789587627084</v>
      </c>
      <c r="E50" s="2" t="s">
        <v>89</v>
      </c>
      <c r="F50" s="2" t="s">
        <v>90</v>
      </c>
      <c r="G50" s="6">
        <v>2017</v>
      </c>
    </row>
    <row r="51" spans="1:7" x14ac:dyDescent="0.25">
      <c r="A51" s="9" t="s">
        <v>7</v>
      </c>
      <c r="B51" s="10" t="s">
        <v>8</v>
      </c>
      <c r="C51" s="11">
        <v>9789587920772</v>
      </c>
      <c r="D51" s="11">
        <v>9789587920789</v>
      </c>
      <c r="E51" s="9" t="s">
        <v>91</v>
      </c>
      <c r="F51" s="9" t="s">
        <v>92</v>
      </c>
      <c r="G51" s="12">
        <v>2019</v>
      </c>
    </row>
    <row r="52" spans="1:7" x14ac:dyDescent="0.25">
      <c r="A52" s="2" t="s">
        <v>18</v>
      </c>
      <c r="B52" s="4" t="s">
        <v>19</v>
      </c>
      <c r="C52" s="5">
        <v>9789587626858</v>
      </c>
      <c r="D52" s="5">
        <v>9789587626858</v>
      </c>
      <c r="E52" s="3" t="s">
        <v>94</v>
      </c>
      <c r="F52" s="3" t="s">
        <v>95</v>
      </c>
      <c r="G52" s="7">
        <v>2017</v>
      </c>
    </row>
    <row r="53" spans="1:7" x14ac:dyDescent="0.25">
      <c r="A53" s="2" t="s">
        <v>26</v>
      </c>
      <c r="B53" s="4" t="s">
        <v>26</v>
      </c>
      <c r="C53" s="5">
        <v>9789587621846</v>
      </c>
      <c r="D53" s="5">
        <v>9789587623512</v>
      </c>
      <c r="E53" s="2" t="s">
        <v>96</v>
      </c>
      <c r="F53" s="2" t="s">
        <v>97</v>
      </c>
      <c r="G53" s="6">
        <v>2014</v>
      </c>
    </row>
    <row r="54" spans="1:7" x14ac:dyDescent="0.25">
      <c r="A54" s="2" t="s">
        <v>26</v>
      </c>
      <c r="B54" s="4" t="s">
        <v>26</v>
      </c>
      <c r="C54" s="5">
        <v>9789587626285</v>
      </c>
      <c r="D54" s="5">
        <v>9789587626292</v>
      </c>
      <c r="E54" s="2" t="s">
        <v>350</v>
      </c>
      <c r="F54" s="2" t="s">
        <v>351</v>
      </c>
      <c r="G54" s="6">
        <v>2017</v>
      </c>
    </row>
    <row r="55" spans="1:7" x14ac:dyDescent="0.25">
      <c r="A55" s="2" t="s">
        <v>26</v>
      </c>
      <c r="B55" s="4" t="s">
        <v>26</v>
      </c>
      <c r="C55" s="5">
        <v>9789587626285</v>
      </c>
      <c r="D55" s="5">
        <v>9789587626292</v>
      </c>
      <c r="E55" s="2" t="s">
        <v>98</v>
      </c>
      <c r="F55" s="2" t="s">
        <v>99</v>
      </c>
      <c r="G55" s="6">
        <v>2017</v>
      </c>
    </row>
    <row r="56" spans="1:7" x14ac:dyDescent="0.25">
      <c r="A56" s="2" t="s">
        <v>26</v>
      </c>
      <c r="B56" s="4" t="s">
        <v>26</v>
      </c>
      <c r="C56" s="5">
        <v>9789587621044</v>
      </c>
      <c r="D56" s="5">
        <v>9789587621044</v>
      </c>
      <c r="E56" s="2" t="s">
        <v>100</v>
      </c>
      <c r="F56" s="2" t="s">
        <v>101</v>
      </c>
      <c r="G56" s="6">
        <v>2013</v>
      </c>
    </row>
    <row r="57" spans="1:7" x14ac:dyDescent="0.25">
      <c r="A57" s="2" t="s">
        <v>18</v>
      </c>
      <c r="B57" s="4" t="s">
        <v>19</v>
      </c>
      <c r="C57" s="5">
        <v>9789587626865</v>
      </c>
      <c r="D57" s="5">
        <v>9789587626865</v>
      </c>
      <c r="E57" s="3" t="s">
        <v>102</v>
      </c>
      <c r="F57" s="3" t="s">
        <v>103</v>
      </c>
      <c r="G57" s="7">
        <v>2017</v>
      </c>
    </row>
    <row r="58" spans="1:7" x14ac:dyDescent="0.25">
      <c r="A58" s="2" t="s">
        <v>18</v>
      </c>
      <c r="B58" s="4" t="s">
        <v>19</v>
      </c>
      <c r="C58" s="5">
        <v>9789587626896</v>
      </c>
      <c r="D58" s="5">
        <v>9789587626896</v>
      </c>
      <c r="E58" s="3" t="s">
        <v>104</v>
      </c>
      <c r="F58" s="3" t="s">
        <v>105</v>
      </c>
      <c r="G58" s="7">
        <v>2017</v>
      </c>
    </row>
    <row r="59" spans="1:7" x14ac:dyDescent="0.25">
      <c r="A59" s="9" t="s">
        <v>18</v>
      </c>
      <c r="B59" s="10" t="s">
        <v>19</v>
      </c>
      <c r="C59" s="11">
        <v>9789587921069</v>
      </c>
      <c r="D59" s="11">
        <v>9789587921076</v>
      </c>
      <c r="E59" s="9" t="s">
        <v>106</v>
      </c>
      <c r="F59" s="9" t="s">
        <v>31</v>
      </c>
      <c r="G59" s="12">
        <v>2019</v>
      </c>
    </row>
    <row r="60" spans="1:7" x14ac:dyDescent="0.25">
      <c r="A60" s="9" t="s">
        <v>18</v>
      </c>
      <c r="B60" s="10" t="s">
        <v>19</v>
      </c>
      <c r="C60" s="11">
        <v>9789587920987</v>
      </c>
      <c r="D60" s="11">
        <v>9789587920994</v>
      </c>
      <c r="E60" s="9" t="s">
        <v>107</v>
      </c>
      <c r="F60" s="9" t="s">
        <v>108</v>
      </c>
      <c r="G60" s="12">
        <v>2019</v>
      </c>
    </row>
    <row r="61" spans="1:7" x14ac:dyDescent="0.25">
      <c r="A61" s="9" t="s">
        <v>26</v>
      </c>
      <c r="B61" s="10" t="s">
        <v>26</v>
      </c>
      <c r="C61" s="11">
        <v>9789587921229</v>
      </c>
      <c r="D61" s="11">
        <v>9789587921236</v>
      </c>
      <c r="E61" s="9" t="s">
        <v>109</v>
      </c>
      <c r="F61" s="9" t="s">
        <v>75</v>
      </c>
      <c r="G61" s="12">
        <v>2020</v>
      </c>
    </row>
    <row r="62" spans="1:7" x14ac:dyDescent="0.25">
      <c r="A62" s="2" t="s">
        <v>26</v>
      </c>
      <c r="B62" s="4" t="s">
        <v>26</v>
      </c>
      <c r="C62" s="5">
        <v>9789587628883</v>
      </c>
      <c r="D62" s="5">
        <v>9789587628890</v>
      </c>
      <c r="E62" s="3" t="s">
        <v>110</v>
      </c>
      <c r="F62" s="3" t="s">
        <v>111</v>
      </c>
      <c r="G62" s="7">
        <v>2018</v>
      </c>
    </row>
    <row r="63" spans="1:7" x14ac:dyDescent="0.25">
      <c r="A63" s="9" t="s">
        <v>26</v>
      </c>
      <c r="B63" s="10" t="s">
        <v>26</v>
      </c>
      <c r="C63" s="11">
        <v>9789587629378</v>
      </c>
      <c r="D63" s="11">
        <v>9789587629385</v>
      </c>
      <c r="E63" s="9" t="s">
        <v>112</v>
      </c>
      <c r="F63" s="9" t="s">
        <v>75</v>
      </c>
      <c r="G63" s="12">
        <v>2018</v>
      </c>
    </row>
    <row r="64" spans="1:7" x14ac:dyDescent="0.25">
      <c r="A64" s="2" t="s">
        <v>26</v>
      </c>
      <c r="B64" s="4" t="s">
        <v>26</v>
      </c>
      <c r="C64" s="5">
        <v>9789587621853</v>
      </c>
      <c r="D64" s="5">
        <v>9789587623208</v>
      </c>
      <c r="E64" s="2" t="s">
        <v>113</v>
      </c>
      <c r="F64" s="2" t="s">
        <v>114</v>
      </c>
      <c r="G64" s="6">
        <v>2014</v>
      </c>
    </row>
    <row r="65" spans="1:7" x14ac:dyDescent="0.25">
      <c r="A65" s="2" t="s">
        <v>20</v>
      </c>
      <c r="B65" s="4" t="s">
        <v>21</v>
      </c>
      <c r="C65" s="5">
        <v>9789587622775</v>
      </c>
      <c r="D65" s="5">
        <v>9789587628500</v>
      </c>
      <c r="E65" s="2" t="s">
        <v>115</v>
      </c>
      <c r="F65" s="2" t="s">
        <v>116</v>
      </c>
      <c r="G65" s="6">
        <v>2015</v>
      </c>
    </row>
    <row r="66" spans="1:7" x14ac:dyDescent="0.25">
      <c r="A66" s="9" t="s">
        <v>20</v>
      </c>
      <c r="B66" s="10" t="s">
        <v>93</v>
      </c>
      <c r="C66" s="11">
        <v>9789587629705</v>
      </c>
      <c r="D66" s="11">
        <v>9789587629644</v>
      </c>
      <c r="E66" s="9" t="s">
        <v>117</v>
      </c>
      <c r="F66" s="9" t="s">
        <v>118</v>
      </c>
      <c r="G66" s="12">
        <v>2019</v>
      </c>
    </row>
    <row r="67" spans="1:7" x14ac:dyDescent="0.25">
      <c r="A67" s="2" t="s">
        <v>26</v>
      </c>
      <c r="B67" s="4" t="s">
        <v>26</v>
      </c>
      <c r="C67" s="5">
        <v>9789587628906</v>
      </c>
      <c r="D67" s="5">
        <v>9789587628913</v>
      </c>
      <c r="E67" s="2" t="s">
        <v>119</v>
      </c>
      <c r="F67" s="2" t="s">
        <v>111</v>
      </c>
      <c r="G67" s="6">
        <v>2018</v>
      </c>
    </row>
    <row r="68" spans="1:7" x14ac:dyDescent="0.25">
      <c r="A68" s="2" t="s">
        <v>26</v>
      </c>
      <c r="B68" s="4" t="s">
        <v>26</v>
      </c>
      <c r="C68" s="5">
        <v>9789587622348</v>
      </c>
      <c r="D68" s="5">
        <v>9789587623727</v>
      </c>
      <c r="E68" s="2" t="s">
        <v>121</v>
      </c>
      <c r="F68" s="2" t="s">
        <v>122</v>
      </c>
      <c r="G68" s="6">
        <v>2014</v>
      </c>
    </row>
    <row r="69" spans="1:7" x14ac:dyDescent="0.25">
      <c r="A69" s="2" t="s">
        <v>20</v>
      </c>
      <c r="B69" s="4" t="s">
        <v>21</v>
      </c>
      <c r="C69" s="5">
        <v>9789587629149</v>
      </c>
      <c r="D69" s="5">
        <v>9789587629156</v>
      </c>
      <c r="E69" s="2" t="s">
        <v>328</v>
      </c>
      <c r="F69" s="2" t="s">
        <v>329</v>
      </c>
      <c r="G69" s="6">
        <v>2018</v>
      </c>
    </row>
    <row r="70" spans="1:7" x14ac:dyDescent="0.25">
      <c r="A70" s="2" t="s">
        <v>7</v>
      </c>
      <c r="B70" s="3" t="s">
        <v>8</v>
      </c>
      <c r="C70" s="5">
        <v>9789587628746</v>
      </c>
      <c r="D70" s="5">
        <v>9789587628753</v>
      </c>
      <c r="E70" s="3" t="s">
        <v>123</v>
      </c>
      <c r="F70" s="2" t="s">
        <v>124</v>
      </c>
      <c r="G70" s="6">
        <v>2018</v>
      </c>
    </row>
    <row r="71" spans="1:7" x14ac:dyDescent="0.25">
      <c r="A71" s="2" t="s">
        <v>128</v>
      </c>
      <c r="B71" s="4" t="s">
        <v>128</v>
      </c>
      <c r="C71" s="5">
        <v>9789587622843</v>
      </c>
      <c r="D71" s="5">
        <v>9789587622843</v>
      </c>
      <c r="E71" s="2" t="s">
        <v>340</v>
      </c>
      <c r="F71" s="2" t="s">
        <v>341</v>
      </c>
      <c r="G71" s="6">
        <v>2015</v>
      </c>
    </row>
    <row r="72" spans="1:7" x14ac:dyDescent="0.25">
      <c r="A72" s="2" t="s">
        <v>26</v>
      </c>
      <c r="B72" s="4" t="s">
        <v>26</v>
      </c>
      <c r="C72" s="5">
        <v>9789587623994</v>
      </c>
      <c r="D72" s="5">
        <v>9789587624243</v>
      </c>
      <c r="E72" s="2" t="s">
        <v>321</v>
      </c>
      <c r="F72" s="2" t="s">
        <v>126</v>
      </c>
      <c r="G72" s="6">
        <v>2015</v>
      </c>
    </row>
    <row r="73" spans="1:7" x14ac:dyDescent="0.25">
      <c r="A73" s="2" t="s">
        <v>26</v>
      </c>
      <c r="B73" s="4" t="s">
        <v>26</v>
      </c>
      <c r="C73" s="5">
        <v>9789587623925</v>
      </c>
      <c r="D73" s="5">
        <v>9789587623932</v>
      </c>
      <c r="E73" s="4" t="s">
        <v>125</v>
      </c>
      <c r="F73" s="2" t="s">
        <v>126</v>
      </c>
      <c r="G73" s="6">
        <v>2015</v>
      </c>
    </row>
    <row r="74" spans="1:7" x14ac:dyDescent="0.25">
      <c r="A74" s="2" t="s">
        <v>26</v>
      </c>
      <c r="B74" s="4" t="s">
        <v>26</v>
      </c>
      <c r="C74" s="5">
        <v>9789587622638</v>
      </c>
      <c r="D74" s="5">
        <v>9789587624205</v>
      </c>
      <c r="E74" s="2" t="s">
        <v>127</v>
      </c>
      <c r="F74" s="2" t="s">
        <v>126</v>
      </c>
      <c r="G74" s="6">
        <v>2015</v>
      </c>
    </row>
    <row r="75" spans="1:7" x14ac:dyDescent="0.25">
      <c r="A75" s="2" t="s">
        <v>128</v>
      </c>
      <c r="B75" s="4" t="s">
        <v>128</v>
      </c>
      <c r="C75" s="5">
        <v>9789587624533</v>
      </c>
      <c r="D75" s="5">
        <v>9789587624540</v>
      </c>
      <c r="E75" s="2" t="s">
        <v>129</v>
      </c>
      <c r="F75" s="2" t="s">
        <v>130</v>
      </c>
      <c r="G75" s="6">
        <v>2015</v>
      </c>
    </row>
    <row r="76" spans="1:7" x14ac:dyDescent="0.25">
      <c r="A76" s="2" t="s">
        <v>128</v>
      </c>
      <c r="B76" s="4" t="s">
        <v>128</v>
      </c>
      <c r="C76" s="5">
        <v>9789587624533</v>
      </c>
      <c r="D76" s="5">
        <v>9789587624540</v>
      </c>
      <c r="E76" s="2" t="s">
        <v>129</v>
      </c>
      <c r="F76" s="2" t="s">
        <v>130</v>
      </c>
      <c r="G76" s="6">
        <v>2015</v>
      </c>
    </row>
    <row r="77" spans="1:7" x14ac:dyDescent="0.25">
      <c r="A77" s="9" t="s">
        <v>26</v>
      </c>
      <c r="B77" s="10" t="s">
        <v>26</v>
      </c>
      <c r="C77" s="11">
        <v>9789587920819</v>
      </c>
      <c r="D77" s="11">
        <v>9789587920826</v>
      </c>
      <c r="E77" s="9" t="s">
        <v>131</v>
      </c>
      <c r="F77" s="9" t="s">
        <v>132</v>
      </c>
      <c r="G77" s="12">
        <v>2019</v>
      </c>
    </row>
    <row r="78" spans="1:7" x14ac:dyDescent="0.25">
      <c r="A78" s="2" t="s">
        <v>381</v>
      </c>
      <c r="B78" s="4" t="s">
        <v>382</v>
      </c>
      <c r="C78" s="5">
        <v>9789587624649</v>
      </c>
      <c r="D78" s="5">
        <v>9789587624724</v>
      </c>
      <c r="E78" s="2" t="s">
        <v>346</v>
      </c>
      <c r="F78" s="2" t="s">
        <v>347</v>
      </c>
      <c r="G78" s="6">
        <v>2016</v>
      </c>
    </row>
    <row r="79" spans="1:7" x14ac:dyDescent="0.25">
      <c r="A79" s="2" t="s">
        <v>20</v>
      </c>
      <c r="B79" s="4" t="s">
        <v>377</v>
      </c>
      <c r="C79" s="5">
        <v>9789587921403</v>
      </c>
      <c r="D79" s="5">
        <v>9789587921410</v>
      </c>
      <c r="E79" s="2" t="s">
        <v>378</v>
      </c>
      <c r="F79" s="2" t="s">
        <v>327</v>
      </c>
      <c r="G79" s="6">
        <v>2020</v>
      </c>
    </row>
    <row r="80" spans="1:7" x14ac:dyDescent="0.25">
      <c r="A80" s="9" t="s">
        <v>18</v>
      </c>
      <c r="B80" s="10" t="s">
        <v>19</v>
      </c>
      <c r="C80" s="11">
        <v>9789587921083</v>
      </c>
      <c r="D80" s="11">
        <v>9789587921090</v>
      </c>
      <c r="E80" s="9" t="s">
        <v>133</v>
      </c>
      <c r="F80" s="9" t="s">
        <v>134</v>
      </c>
      <c r="G80" s="12">
        <v>2019</v>
      </c>
    </row>
    <row r="81" spans="1:7" x14ac:dyDescent="0.25">
      <c r="A81" s="9" t="s">
        <v>20</v>
      </c>
      <c r="B81" s="10" t="s">
        <v>21</v>
      </c>
      <c r="C81" s="11">
        <v>9789587921021</v>
      </c>
      <c r="D81" s="11">
        <v>9789587921038</v>
      </c>
      <c r="E81" s="9" t="s">
        <v>135</v>
      </c>
      <c r="F81" s="9" t="s">
        <v>136</v>
      </c>
      <c r="G81" s="12">
        <v>2019</v>
      </c>
    </row>
    <row r="82" spans="1:7" x14ac:dyDescent="0.25">
      <c r="A82" s="2" t="s">
        <v>20</v>
      </c>
      <c r="B82" s="4" t="s">
        <v>21</v>
      </c>
      <c r="C82" s="5">
        <v>9789587620030</v>
      </c>
      <c r="D82" s="5">
        <v>9789587623376</v>
      </c>
      <c r="E82" s="2" t="s">
        <v>310</v>
      </c>
      <c r="F82" s="2" t="s">
        <v>241</v>
      </c>
      <c r="G82" s="6">
        <v>2012</v>
      </c>
    </row>
    <row r="83" spans="1:7" x14ac:dyDescent="0.25">
      <c r="A83" s="2" t="s">
        <v>7</v>
      </c>
      <c r="B83" s="4" t="s">
        <v>8</v>
      </c>
      <c r="C83" s="5">
        <v>9789587625516</v>
      </c>
      <c r="D83" s="5">
        <v>9789587625547</v>
      </c>
      <c r="E83" s="2" t="s">
        <v>137</v>
      </c>
      <c r="F83" s="2" t="s">
        <v>138</v>
      </c>
      <c r="G83" s="6">
        <v>2016</v>
      </c>
    </row>
    <row r="84" spans="1:7" x14ac:dyDescent="0.25">
      <c r="A84" s="2" t="s">
        <v>18</v>
      </c>
      <c r="B84" s="4" t="s">
        <v>19</v>
      </c>
      <c r="C84" s="5">
        <v>9789587627886</v>
      </c>
      <c r="D84" s="5">
        <v>9789587627886</v>
      </c>
      <c r="E84" s="3" t="s">
        <v>139</v>
      </c>
      <c r="F84" s="3" t="s">
        <v>140</v>
      </c>
      <c r="G84" s="7">
        <v>2018</v>
      </c>
    </row>
    <row r="85" spans="1:7" x14ac:dyDescent="0.25">
      <c r="A85" s="2" t="s">
        <v>18</v>
      </c>
      <c r="B85" s="4" t="s">
        <v>19</v>
      </c>
      <c r="C85" s="5">
        <v>9789587626964</v>
      </c>
      <c r="D85" s="5">
        <v>9789587626964</v>
      </c>
      <c r="E85" s="3" t="s">
        <v>141</v>
      </c>
      <c r="F85" s="3" t="s">
        <v>142</v>
      </c>
      <c r="G85" s="7">
        <v>2017</v>
      </c>
    </row>
    <row r="86" spans="1:7" x14ac:dyDescent="0.25">
      <c r="A86" s="9" t="s">
        <v>18</v>
      </c>
      <c r="B86" s="10" t="s">
        <v>19</v>
      </c>
      <c r="C86" s="11">
        <v>9789587921106</v>
      </c>
      <c r="D86" s="11">
        <v>9789587921113</v>
      </c>
      <c r="E86" s="9" t="s">
        <v>143</v>
      </c>
      <c r="F86" s="9" t="s">
        <v>144</v>
      </c>
      <c r="G86" s="12">
        <v>2019</v>
      </c>
    </row>
    <row r="87" spans="1:7" x14ac:dyDescent="0.25">
      <c r="A87" s="2" t="s">
        <v>128</v>
      </c>
      <c r="B87" s="4" t="s">
        <v>128</v>
      </c>
      <c r="C87" s="5">
        <v>9789587627442</v>
      </c>
      <c r="D87" s="5">
        <v>9789587627459</v>
      </c>
      <c r="E87" s="2" t="s">
        <v>145</v>
      </c>
      <c r="F87" s="2" t="s">
        <v>146</v>
      </c>
      <c r="G87" s="6">
        <v>2018</v>
      </c>
    </row>
    <row r="88" spans="1:7" x14ac:dyDescent="0.25">
      <c r="A88" s="2" t="s">
        <v>20</v>
      </c>
      <c r="B88" s="4" t="s">
        <v>93</v>
      </c>
      <c r="C88" s="5">
        <v>9789587626728</v>
      </c>
      <c r="D88" s="5">
        <v>9789587626735</v>
      </c>
      <c r="E88" s="2" t="s">
        <v>147</v>
      </c>
      <c r="F88" s="2" t="s">
        <v>148</v>
      </c>
      <c r="G88" s="6">
        <v>2017</v>
      </c>
    </row>
    <row r="89" spans="1:7" x14ac:dyDescent="0.25">
      <c r="A89" s="9" t="s">
        <v>20</v>
      </c>
      <c r="B89" s="10" t="s">
        <v>21</v>
      </c>
      <c r="C89" s="11">
        <v>9789587920703</v>
      </c>
      <c r="D89" s="11">
        <v>9789587920710</v>
      </c>
      <c r="E89" s="9" t="s">
        <v>149</v>
      </c>
      <c r="F89" s="9" t="s">
        <v>33</v>
      </c>
      <c r="G89" s="12">
        <v>2019</v>
      </c>
    </row>
    <row r="90" spans="1:7" x14ac:dyDescent="0.25">
      <c r="A90" s="2" t="s">
        <v>20</v>
      </c>
      <c r="B90" s="4" t="s">
        <v>384</v>
      </c>
      <c r="C90" s="5">
        <v>9789587620610</v>
      </c>
      <c r="D90" s="5">
        <v>9789587620610</v>
      </c>
      <c r="E90" s="2" t="s">
        <v>360</v>
      </c>
      <c r="F90" s="2" t="s">
        <v>361</v>
      </c>
      <c r="G90" s="6">
        <v>2012</v>
      </c>
    </row>
    <row r="91" spans="1:7" x14ac:dyDescent="0.25">
      <c r="A91" s="2" t="s">
        <v>7</v>
      </c>
      <c r="B91" s="4" t="s">
        <v>8</v>
      </c>
      <c r="C91" s="5">
        <v>9789587628937</v>
      </c>
      <c r="D91" s="5">
        <v>9789587629101</v>
      </c>
      <c r="E91" s="2" t="s">
        <v>150</v>
      </c>
      <c r="F91" s="2" t="s">
        <v>151</v>
      </c>
      <c r="G91" s="6">
        <v>2018</v>
      </c>
    </row>
    <row r="92" spans="1:7" x14ac:dyDescent="0.25">
      <c r="A92" s="9" t="s">
        <v>128</v>
      </c>
      <c r="B92" s="13" t="s">
        <v>128</v>
      </c>
      <c r="C92" s="11">
        <v>9789587920260</v>
      </c>
      <c r="D92" s="11">
        <v>9789587920277</v>
      </c>
      <c r="E92" s="9" t="s">
        <v>152</v>
      </c>
      <c r="F92" s="9" t="s">
        <v>153</v>
      </c>
      <c r="G92" s="12">
        <v>2019</v>
      </c>
    </row>
    <row r="93" spans="1:7" x14ac:dyDescent="0.25">
      <c r="A93" s="2" t="s">
        <v>20</v>
      </c>
      <c r="B93" s="4" t="s">
        <v>377</v>
      </c>
      <c r="C93" s="5">
        <v>9789587622652</v>
      </c>
      <c r="D93" s="5">
        <v>9789587624236</v>
      </c>
      <c r="E93" s="2" t="s">
        <v>362</v>
      </c>
      <c r="F93" s="2" t="s">
        <v>353</v>
      </c>
      <c r="G93" s="6">
        <v>2015</v>
      </c>
    </row>
    <row r="94" spans="1:7" x14ac:dyDescent="0.25">
      <c r="A94" s="2" t="s">
        <v>20</v>
      </c>
      <c r="B94" s="4" t="s">
        <v>21</v>
      </c>
      <c r="C94" s="5">
        <v>9789587628708</v>
      </c>
      <c r="D94" s="5">
        <v>9789587628715</v>
      </c>
      <c r="E94" s="2" t="s">
        <v>322</v>
      </c>
      <c r="F94" s="2" t="s">
        <v>323</v>
      </c>
      <c r="G94" s="6">
        <v>2018</v>
      </c>
    </row>
    <row r="95" spans="1:7" x14ac:dyDescent="0.25">
      <c r="A95" s="2" t="s">
        <v>20</v>
      </c>
      <c r="B95" s="4" t="s">
        <v>21</v>
      </c>
      <c r="C95" s="5">
        <v>9789587628708</v>
      </c>
      <c r="D95" s="5">
        <v>9789587628715</v>
      </c>
      <c r="E95" s="3" t="s">
        <v>154</v>
      </c>
      <c r="F95" s="3" t="s">
        <v>155</v>
      </c>
      <c r="G95" s="7">
        <v>2018</v>
      </c>
    </row>
    <row r="96" spans="1:7" x14ac:dyDescent="0.25">
      <c r="A96" s="2" t="s">
        <v>26</v>
      </c>
      <c r="B96" s="4" t="s">
        <v>26</v>
      </c>
      <c r="C96" s="5">
        <v>9789587620139</v>
      </c>
      <c r="D96" s="5"/>
      <c r="E96" s="2" t="s">
        <v>156</v>
      </c>
      <c r="F96" s="2" t="s">
        <v>157</v>
      </c>
      <c r="G96" s="6">
        <v>2011</v>
      </c>
    </row>
    <row r="97" spans="1:7" x14ac:dyDescent="0.25">
      <c r="A97" s="2" t="s">
        <v>18</v>
      </c>
      <c r="B97" s="4" t="s">
        <v>19</v>
      </c>
      <c r="C97" s="5">
        <v>9789587624274</v>
      </c>
      <c r="D97" s="5">
        <v>9789587628319</v>
      </c>
      <c r="E97" s="2" t="s">
        <v>158</v>
      </c>
      <c r="F97" s="2" t="s">
        <v>159</v>
      </c>
      <c r="G97" s="6">
        <v>2015</v>
      </c>
    </row>
    <row r="98" spans="1:7" x14ac:dyDescent="0.25">
      <c r="A98" s="2" t="s">
        <v>18</v>
      </c>
      <c r="B98" s="4" t="s">
        <v>19</v>
      </c>
      <c r="C98" s="5">
        <v>9789587629064</v>
      </c>
      <c r="D98" s="5">
        <v>9789587920956</v>
      </c>
      <c r="E98" s="3" t="s">
        <v>160</v>
      </c>
      <c r="F98" s="3" t="s">
        <v>161</v>
      </c>
      <c r="G98" s="7">
        <v>2018</v>
      </c>
    </row>
    <row r="99" spans="1:7" x14ac:dyDescent="0.25">
      <c r="A99" s="9" t="s">
        <v>18</v>
      </c>
      <c r="B99" s="13" t="s">
        <v>19</v>
      </c>
      <c r="C99" s="11">
        <v>9789587920949</v>
      </c>
      <c r="D99" s="11">
        <v>9789587920956</v>
      </c>
      <c r="E99" s="9" t="s">
        <v>162</v>
      </c>
      <c r="F99" s="9" t="s">
        <v>163</v>
      </c>
      <c r="G99" s="12">
        <v>2019</v>
      </c>
    </row>
    <row r="100" spans="1:7" x14ac:dyDescent="0.25">
      <c r="A100" s="2" t="s">
        <v>18</v>
      </c>
      <c r="B100" s="4" t="s">
        <v>19</v>
      </c>
      <c r="C100" s="5">
        <v>9789587626919</v>
      </c>
      <c r="D100" s="5">
        <v>9789587626919</v>
      </c>
      <c r="E100" s="3" t="s">
        <v>164</v>
      </c>
      <c r="F100" s="3" t="s">
        <v>165</v>
      </c>
      <c r="G100" s="7">
        <v>2017</v>
      </c>
    </row>
    <row r="101" spans="1:7" x14ac:dyDescent="0.25">
      <c r="A101" s="2" t="s">
        <v>18</v>
      </c>
      <c r="B101" s="4" t="s">
        <v>19</v>
      </c>
      <c r="C101" s="5">
        <v>9789587623826</v>
      </c>
      <c r="D101" s="5">
        <v>9789587628234</v>
      </c>
      <c r="E101" s="2" t="s">
        <v>166</v>
      </c>
      <c r="F101" s="2" t="s">
        <v>167</v>
      </c>
      <c r="G101" s="6">
        <v>2015</v>
      </c>
    </row>
    <row r="102" spans="1:7" x14ac:dyDescent="0.25">
      <c r="A102" s="2" t="s">
        <v>18</v>
      </c>
      <c r="B102" s="4" t="s">
        <v>19</v>
      </c>
      <c r="C102" s="5">
        <v>9789587623796</v>
      </c>
      <c r="D102" s="5">
        <v>9789587623796</v>
      </c>
      <c r="E102" s="2" t="s">
        <v>168</v>
      </c>
      <c r="F102" s="2" t="s">
        <v>167</v>
      </c>
      <c r="G102" s="6">
        <v>2015</v>
      </c>
    </row>
    <row r="103" spans="1:7" x14ac:dyDescent="0.25">
      <c r="A103" s="2" t="s">
        <v>18</v>
      </c>
      <c r="B103" s="4" t="s">
        <v>19</v>
      </c>
      <c r="C103" s="5">
        <v>9789587623819</v>
      </c>
      <c r="D103" s="5">
        <v>9789587628241</v>
      </c>
      <c r="E103" s="2" t="s">
        <v>169</v>
      </c>
      <c r="F103" s="2" t="s">
        <v>167</v>
      </c>
      <c r="G103" s="6">
        <v>2015</v>
      </c>
    </row>
    <row r="104" spans="1:7" x14ac:dyDescent="0.25">
      <c r="A104" s="2" t="s">
        <v>18</v>
      </c>
      <c r="B104" s="4" t="s">
        <v>19</v>
      </c>
      <c r="C104" s="5">
        <v>9789587620801</v>
      </c>
      <c r="D104" s="5">
        <v>9789587620801</v>
      </c>
      <c r="E104" s="2" t="s">
        <v>170</v>
      </c>
      <c r="F104" s="2" t="s">
        <v>171</v>
      </c>
      <c r="G104" s="6">
        <v>2013</v>
      </c>
    </row>
    <row r="105" spans="1:7" x14ac:dyDescent="0.25">
      <c r="A105" s="2" t="s">
        <v>18</v>
      </c>
      <c r="B105" s="4" t="s">
        <v>19</v>
      </c>
      <c r="C105" s="5">
        <v>9789587625950</v>
      </c>
      <c r="D105" s="5">
        <v>9789587625950</v>
      </c>
      <c r="E105" s="2" t="s">
        <v>172</v>
      </c>
      <c r="F105" s="2" t="s">
        <v>173</v>
      </c>
      <c r="G105" s="6">
        <v>2016</v>
      </c>
    </row>
    <row r="106" spans="1:7" x14ac:dyDescent="0.25">
      <c r="A106" s="2" t="s">
        <v>18</v>
      </c>
      <c r="B106" s="4" t="s">
        <v>19</v>
      </c>
      <c r="C106" s="5">
        <v>9789587627831</v>
      </c>
      <c r="D106" s="5">
        <v>9789587627831</v>
      </c>
      <c r="E106" s="3" t="s">
        <v>174</v>
      </c>
      <c r="F106" s="3" t="s">
        <v>175</v>
      </c>
      <c r="G106" s="7">
        <v>2018</v>
      </c>
    </row>
    <row r="107" spans="1:7" x14ac:dyDescent="0.25">
      <c r="A107" s="2" t="s">
        <v>20</v>
      </c>
      <c r="B107" s="4" t="s">
        <v>77</v>
      </c>
      <c r="C107" s="5">
        <v>9789587626193</v>
      </c>
      <c r="D107" s="5">
        <v>9789587626209</v>
      </c>
      <c r="E107" s="2" t="s">
        <v>344</v>
      </c>
      <c r="F107" s="2" t="s">
        <v>345</v>
      </c>
      <c r="G107" s="6">
        <v>2016</v>
      </c>
    </row>
    <row r="108" spans="1:7" x14ac:dyDescent="0.25">
      <c r="A108" s="2" t="s">
        <v>20</v>
      </c>
      <c r="B108" s="4" t="s">
        <v>77</v>
      </c>
      <c r="C108" s="5">
        <v>9789587626193</v>
      </c>
      <c r="D108" s="5">
        <v>9789587626209</v>
      </c>
      <c r="E108" s="2" t="s">
        <v>176</v>
      </c>
      <c r="F108" s="2" t="s">
        <v>177</v>
      </c>
      <c r="G108" s="6">
        <v>2016</v>
      </c>
    </row>
    <row r="109" spans="1:7" x14ac:dyDescent="0.25">
      <c r="A109" s="2" t="str">
        <f>+VLOOKUP(C109,'[1]SOLO DISPONIBLES'!$D$16:$J$626,6,FALSE)</f>
        <v>Ciencias administrativas, contables y económicas</v>
      </c>
      <c r="B109" s="4" t="str">
        <f>+VLOOKUP(C109,'[1]SOLO DISPONIBLES'!$D$16:$J$626,7,FALSE)</f>
        <v>Administración</v>
      </c>
      <c r="C109" s="5">
        <v>9789587921366</v>
      </c>
      <c r="D109" s="5">
        <f>+VLOOKUP(C109,'[1]SOLO DISPONIBLES'!$D$16:$J$626,2,FALSE)</f>
        <v>9789587921373</v>
      </c>
      <c r="E109" s="2" t="s">
        <v>375</v>
      </c>
      <c r="F109" s="2" t="s">
        <v>376</v>
      </c>
      <c r="G109" s="6">
        <f>+VLOOKUP(C109,'[1]SOLO DISPONIBLES'!$D$16:$J$626,5,FALSE)</f>
        <v>2020</v>
      </c>
    </row>
    <row r="110" spans="1:7" x14ac:dyDescent="0.25">
      <c r="A110" s="2" t="s">
        <v>18</v>
      </c>
      <c r="B110" s="4" t="s">
        <v>19</v>
      </c>
      <c r="C110" s="8">
        <v>9789587621136</v>
      </c>
      <c r="D110" s="8">
        <v>9789587628265</v>
      </c>
      <c r="E110" s="2" t="s">
        <v>178</v>
      </c>
      <c r="F110" s="2" t="s">
        <v>179</v>
      </c>
      <c r="G110" s="6">
        <v>2013</v>
      </c>
    </row>
    <row r="111" spans="1:7" x14ac:dyDescent="0.25">
      <c r="A111" s="2" t="s">
        <v>18</v>
      </c>
      <c r="B111" s="4" t="s">
        <v>383</v>
      </c>
      <c r="C111" s="5">
        <v>9789587626247</v>
      </c>
      <c r="D111" s="5">
        <v>9789587626254</v>
      </c>
      <c r="E111" s="2" t="s">
        <v>348</v>
      </c>
      <c r="F111" s="2" t="s">
        <v>349</v>
      </c>
      <c r="G111" s="6">
        <v>2017</v>
      </c>
    </row>
    <row r="112" spans="1:7" x14ac:dyDescent="0.25">
      <c r="A112" s="9" t="s">
        <v>20</v>
      </c>
      <c r="B112" s="10" t="s">
        <v>77</v>
      </c>
      <c r="C112" s="11">
        <v>9789587920437</v>
      </c>
      <c r="D112" s="11">
        <v>9789587920543</v>
      </c>
      <c r="E112" s="9" t="s">
        <v>180</v>
      </c>
      <c r="F112" s="9" t="s">
        <v>181</v>
      </c>
      <c r="G112" s="12">
        <v>2019</v>
      </c>
    </row>
    <row r="113" spans="1:7" x14ac:dyDescent="0.25">
      <c r="A113" s="9" t="s">
        <v>20</v>
      </c>
      <c r="B113" s="10" t="s">
        <v>77</v>
      </c>
      <c r="C113" s="11">
        <v>9789587920376</v>
      </c>
      <c r="D113" s="11">
        <v>9789587920406</v>
      </c>
      <c r="E113" s="9" t="s">
        <v>182</v>
      </c>
      <c r="F113" s="9" t="s">
        <v>181</v>
      </c>
      <c r="G113" s="12">
        <v>2019</v>
      </c>
    </row>
    <row r="114" spans="1:7" x14ac:dyDescent="0.25">
      <c r="A114" s="2" t="s">
        <v>20</v>
      </c>
      <c r="B114" s="4" t="s">
        <v>77</v>
      </c>
      <c r="C114" s="5">
        <v>9789587920376</v>
      </c>
      <c r="D114" s="5">
        <v>9789587920406</v>
      </c>
      <c r="E114" s="2" t="s">
        <v>182</v>
      </c>
      <c r="F114" s="2" t="s">
        <v>369</v>
      </c>
      <c r="G114" s="6">
        <v>2019</v>
      </c>
    </row>
    <row r="115" spans="1:7" x14ac:dyDescent="0.25">
      <c r="A115" s="2" t="s">
        <v>20</v>
      </c>
      <c r="B115" s="4" t="s">
        <v>377</v>
      </c>
      <c r="C115" s="5">
        <v>9789587621471</v>
      </c>
      <c r="D115" s="5">
        <v>9789587621471</v>
      </c>
      <c r="E115" s="2" t="s">
        <v>332</v>
      </c>
      <c r="F115" s="2" t="s">
        <v>333</v>
      </c>
      <c r="G115" s="6">
        <v>2013</v>
      </c>
    </row>
    <row r="116" spans="1:7" x14ac:dyDescent="0.25">
      <c r="A116" s="9" t="s">
        <v>18</v>
      </c>
      <c r="B116" s="10" t="s">
        <v>19</v>
      </c>
      <c r="C116" s="11">
        <v>9789587920963</v>
      </c>
      <c r="D116" s="11">
        <v>9789587920970</v>
      </c>
      <c r="E116" s="9" t="s">
        <v>183</v>
      </c>
      <c r="F116" s="9" t="s">
        <v>184</v>
      </c>
      <c r="G116" s="12">
        <v>2019</v>
      </c>
    </row>
    <row r="117" spans="1:7" x14ac:dyDescent="0.25">
      <c r="A117" s="9" t="s">
        <v>18</v>
      </c>
      <c r="B117" s="10" t="s">
        <v>19</v>
      </c>
      <c r="C117" s="11">
        <v>9789587624892</v>
      </c>
      <c r="D117" s="11">
        <v>9789587624847</v>
      </c>
      <c r="E117" s="9" t="s">
        <v>185</v>
      </c>
      <c r="F117" s="9" t="s">
        <v>186</v>
      </c>
      <c r="G117" s="12">
        <v>2019</v>
      </c>
    </row>
    <row r="118" spans="1:7" x14ac:dyDescent="0.25">
      <c r="A118" s="2" t="s">
        <v>18</v>
      </c>
      <c r="B118" s="4" t="s">
        <v>19</v>
      </c>
      <c r="C118" s="5">
        <v>9789587629002</v>
      </c>
      <c r="D118" s="5">
        <v>9789587629019</v>
      </c>
      <c r="E118" s="2" t="s">
        <v>187</v>
      </c>
      <c r="F118" s="2" t="s">
        <v>188</v>
      </c>
      <c r="G118" s="6">
        <v>2018</v>
      </c>
    </row>
    <row r="119" spans="1:7" x14ac:dyDescent="0.25">
      <c r="A119" s="2" t="s">
        <v>26</v>
      </c>
      <c r="B119" s="4" t="s">
        <v>26</v>
      </c>
      <c r="C119" s="5">
        <v>9789587620146</v>
      </c>
      <c r="D119" s="5"/>
      <c r="E119" s="2" t="s">
        <v>189</v>
      </c>
      <c r="F119" s="2" t="s">
        <v>190</v>
      </c>
      <c r="G119" s="6">
        <v>2012</v>
      </c>
    </row>
    <row r="120" spans="1:7" x14ac:dyDescent="0.25">
      <c r="A120" s="2" t="s">
        <v>26</v>
      </c>
      <c r="B120" s="4" t="s">
        <v>26</v>
      </c>
      <c r="C120" s="5">
        <v>9789587621853</v>
      </c>
      <c r="D120" s="5">
        <v>9789587623208</v>
      </c>
      <c r="E120" s="2" t="s">
        <v>335</v>
      </c>
      <c r="F120" s="2" t="s">
        <v>114</v>
      </c>
      <c r="G120" s="6">
        <v>2014</v>
      </c>
    </row>
    <row r="121" spans="1:7" x14ac:dyDescent="0.25">
      <c r="A121" s="2" t="s">
        <v>18</v>
      </c>
      <c r="B121" s="4" t="s">
        <v>385</v>
      </c>
      <c r="C121" s="5">
        <v>9789587920871</v>
      </c>
      <c r="D121" s="5">
        <v>9789587920888</v>
      </c>
      <c r="E121" s="2" t="s">
        <v>371</v>
      </c>
      <c r="F121" s="2" t="s">
        <v>372</v>
      </c>
      <c r="G121" s="6">
        <v>2020</v>
      </c>
    </row>
    <row r="122" spans="1:7" x14ac:dyDescent="0.25">
      <c r="A122" s="2" t="s">
        <v>26</v>
      </c>
      <c r="B122" s="4" t="s">
        <v>26</v>
      </c>
      <c r="C122" s="5">
        <v>9789587622614</v>
      </c>
      <c r="D122" s="5">
        <v>9789587625219</v>
      </c>
      <c r="E122" s="2" t="s">
        <v>191</v>
      </c>
      <c r="F122" s="2" t="s">
        <v>192</v>
      </c>
      <c r="G122" s="6">
        <v>2015</v>
      </c>
    </row>
    <row r="123" spans="1:7" x14ac:dyDescent="0.25">
      <c r="A123" s="9" t="s">
        <v>18</v>
      </c>
      <c r="B123" s="10" t="s">
        <v>19</v>
      </c>
      <c r="C123" s="11">
        <v>9789587629088</v>
      </c>
      <c r="D123" s="11">
        <v>9789587629095</v>
      </c>
      <c r="E123" s="9" t="s">
        <v>193</v>
      </c>
      <c r="F123" s="9" t="s">
        <v>194</v>
      </c>
      <c r="G123" s="12">
        <v>2018</v>
      </c>
    </row>
    <row r="124" spans="1:7" x14ac:dyDescent="0.25">
      <c r="A124" s="2" t="s">
        <v>26</v>
      </c>
      <c r="B124" s="4" t="s">
        <v>26</v>
      </c>
      <c r="C124" s="5">
        <v>9789587626179</v>
      </c>
      <c r="D124" s="5">
        <v>9789587626186</v>
      </c>
      <c r="E124" s="2" t="s">
        <v>195</v>
      </c>
      <c r="F124" s="2" t="s">
        <v>196</v>
      </c>
      <c r="G124" s="6">
        <v>2016</v>
      </c>
    </row>
    <row r="125" spans="1:7" x14ac:dyDescent="0.25">
      <c r="A125" s="2" t="s">
        <v>18</v>
      </c>
      <c r="B125" s="4" t="s">
        <v>19</v>
      </c>
      <c r="C125" s="5">
        <v>9789587627206</v>
      </c>
      <c r="D125" s="5">
        <v>9789587627213</v>
      </c>
      <c r="E125" s="2" t="s">
        <v>197</v>
      </c>
      <c r="F125" s="2" t="s">
        <v>198</v>
      </c>
      <c r="G125" s="6">
        <v>2017</v>
      </c>
    </row>
    <row r="126" spans="1:7" x14ac:dyDescent="0.25">
      <c r="A126" s="2" t="s">
        <v>20</v>
      </c>
      <c r="B126" s="4" t="s">
        <v>93</v>
      </c>
      <c r="C126" s="5">
        <v>9789587625608</v>
      </c>
      <c r="D126" s="5">
        <v>9789587625615</v>
      </c>
      <c r="E126" s="2" t="s">
        <v>199</v>
      </c>
      <c r="F126" s="2" t="s">
        <v>200</v>
      </c>
      <c r="G126" s="6">
        <v>2016</v>
      </c>
    </row>
    <row r="127" spans="1:7" x14ac:dyDescent="0.25">
      <c r="A127" s="2" t="s">
        <v>20</v>
      </c>
      <c r="B127" s="4" t="s">
        <v>93</v>
      </c>
      <c r="C127" s="5">
        <v>9789587620498</v>
      </c>
      <c r="D127" s="5">
        <v>9789587623116</v>
      </c>
      <c r="E127" s="2" t="s">
        <v>201</v>
      </c>
      <c r="F127" s="2" t="s">
        <v>202</v>
      </c>
      <c r="G127" s="6">
        <v>2012</v>
      </c>
    </row>
    <row r="128" spans="1:7" x14ac:dyDescent="0.25">
      <c r="A128" s="9" t="s">
        <v>18</v>
      </c>
      <c r="B128" s="10" t="s">
        <v>19</v>
      </c>
      <c r="C128" s="11">
        <v>9789587920109</v>
      </c>
      <c r="D128" s="11">
        <v>9789587920116</v>
      </c>
      <c r="E128" s="9" t="s">
        <v>203</v>
      </c>
      <c r="F128" s="9" t="s">
        <v>204</v>
      </c>
      <c r="G128" s="12">
        <v>2019</v>
      </c>
    </row>
    <row r="129" spans="1:7" x14ac:dyDescent="0.25">
      <c r="A129" s="2" t="s">
        <v>18</v>
      </c>
      <c r="B129" s="4" t="s">
        <v>19</v>
      </c>
      <c r="C129" s="5">
        <v>9789587920109</v>
      </c>
      <c r="D129" s="5">
        <v>9789587920116</v>
      </c>
      <c r="E129" s="2" t="s">
        <v>203</v>
      </c>
      <c r="F129" s="2" t="s">
        <v>368</v>
      </c>
      <c r="G129" s="6">
        <v>2019</v>
      </c>
    </row>
    <row r="130" spans="1:7" x14ac:dyDescent="0.25">
      <c r="A130" s="9" t="s">
        <v>15</v>
      </c>
      <c r="B130" s="10" t="s">
        <v>15</v>
      </c>
      <c r="C130" s="11">
        <v>9789587629712</v>
      </c>
      <c r="D130" s="11">
        <v>9789587629729</v>
      </c>
      <c r="E130" s="9" t="s">
        <v>205</v>
      </c>
      <c r="F130" s="9" t="s">
        <v>206</v>
      </c>
      <c r="G130" s="12">
        <v>2019</v>
      </c>
    </row>
    <row r="131" spans="1:7" x14ac:dyDescent="0.25">
      <c r="A131" s="2" t="s">
        <v>26</v>
      </c>
      <c r="B131" s="4" t="s">
        <v>26</v>
      </c>
      <c r="C131" s="5">
        <v>9789587625226</v>
      </c>
      <c r="D131" s="5">
        <v>9789587625233</v>
      </c>
      <c r="E131" s="4" t="s">
        <v>207</v>
      </c>
      <c r="F131" s="2" t="s">
        <v>208</v>
      </c>
      <c r="G131" s="6">
        <v>2016</v>
      </c>
    </row>
    <row r="132" spans="1:7" x14ac:dyDescent="0.25">
      <c r="A132" s="2" t="s">
        <v>20</v>
      </c>
      <c r="B132" s="4" t="s">
        <v>379</v>
      </c>
      <c r="C132" s="5">
        <v>9789587920208</v>
      </c>
      <c r="D132" s="5">
        <v>9789587920215</v>
      </c>
      <c r="E132" s="2" t="s">
        <v>319</v>
      </c>
      <c r="F132" s="2" t="s">
        <v>320</v>
      </c>
      <c r="G132" s="6">
        <v>2019</v>
      </c>
    </row>
    <row r="133" spans="1:7" x14ac:dyDescent="0.25">
      <c r="A133" s="2" t="s">
        <v>20</v>
      </c>
      <c r="B133" s="4" t="s">
        <v>377</v>
      </c>
      <c r="C133" s="5">
        <v>9789587627008</v>
      </c>
      <c r="D133" s="5">
        <v>9789587627374</v>
      </c>
      <c r="E133" s="2" t="s">
        <v>358</v>
      </c>
      <c r="F133" s="2" t="s">
        <v>359</v>
      </c>
      <c r="G133" s="6">
        <v>2017</v>
      </c>
    </row>
    <row r="134" spans="1:7" x14ac:dyDescent="0.25">
      <c r="A134" s="9" t="s">
        <v>20</v>
      </c>
      <c r="B134" s="10" t="s">
        <v>21</v>
      </c>
      <c r="C134" s="11">
        <v>9789587920222</v>
      </c>
      <c r="D134" s="11">
        <v>9789587920239</v>
      </c>
      <c r="E134" s="9" t="s">
        <v>209</v>
      </c>
      <c r="F134" s="9" t="s">
        <v>210</v>
      </c>
      <c r="G134" s="12">
        <v>2019</v>
      </c>
    </row>
    <row r="135" spans="1:7" x14ac:dyDescent="0.25">
      <c r="A135" s="2" t="s">
        <v>18</v>
      </c>
      <c r="B135" s="4" t="s">
        <v>380</v>
      </c>
      <c r="C135" s="5">
        <v>9789587627015</v>
      </c>
      <c r="D135" s="5">
        <v>9789587627060</v>
      </c>
      <c r="E135" s="2" t="s">
        <v>330</v>
      </c>
      <c r="F135" s="2" t="s">
        <v>331</v>
      </c>
      <c r="G135" s="6">
        <v>2017</v>
      </c>
    </row>
    <row r="136" spans="1:7" x14ac:dyDescent="0.25">
      <c r="A136" s="9" t="s">
        <v>20</v>
      </c>
      <c r="B136" s="10" t="s">
        <v>93</v>
      </c>
      <c r="C136" s="11">
        <v>9789587629651</v>
      </c>
      <c r="D136" s="11">
        <v>9789587929668</v>
      </c>
      <c r="E136" s="9" t="s">
        <v>211</v>
      </c>
      <c r="F136" s="9" t="s">
        <v>212</v>
      </c>
      <c r="G136" s="12">
        <v>2019</v>
      </c>
    </row>
    <row r="137" spans="1:7" x14ac:dyDescent="0.25">
      <c r="A137" s="2" t="s">
        <v>26</v>
      </c>
      <c r="B137" s="4" t="s">
        <v>26</v>
      </c>
      <c r="C137" s="5">
        <v>9789587920758</v>
      </c>
      <c r="D137" s="5">
        <v>9789587920765</v>
      </c>
      <c r="E137" s="2" t="s">
        <v>338</v>
      </c>
      <c r="F137" s="2" t="s">
        <v>370</v>
      </c>
      <c r="G137" s="6">
        <v>2019</v>
      </c>
    </row>
    <row r="138" spans="1:7" x14ac:dyDescent="0.25">
      <c r="A138" s="2" t="s">
        <v>26</v>
      </c>
      <c r="B138" s="4" t="s">
        <v>26</v>
      </c>
      <c r="C138" s="5">
        <v>9789587628760</v>
      </c>
      <c r="D138" s="5">
        <v>9789587628777</v>
      </c>
      <c r="E138" s="2" t="s">
        <v>213</v>
      </c>
      <c r="F138" s="2" t="s">
        <v>214</v>
      </c>
      <c r="G138" s="6">
        <v>2018</v>
      </c>
    </row>
    <row r="139" spans="1:7" x14ac:dyDescent="0.25">
      <c r="A139" s="2" t="str">
        <f>+VLOOKUP(C139,'[1]SOLO DISPONIBLES'!$D$16:$J$626,6,FALSE)</f>
        <v>Educación y pedagogía</v>
      </c>
      <c r="B139" s="4" t="str">
        <f>+VLOOKUP(C139,'[1]SOLO DISPONIBLES'!$D$16:$J$626,7,FALSE)</f>
        <v>Educación y pedagogía</v>
      </c>
      <c r="C139" s="5">
        <v>9789587628760</v>
      </c>
      <c r="D139" s="5">
        <f>+VLOOKUP(C139,'[1]SOLO DISPONIBLES'!$D$16:$J$626,2,FALSE)</f>
        <v>9789587628777</v>
      </c>
      <c r="E139" s="2" t="s">
        <v>213</v>
      </c>
      <c r="F139" s="2" t="s">
        <v>339</v>
      </c>
      <c r="G139" s="6">
        <f>+VLOOKUP(C139,'[1]SOLO DISPONIBLES'!$D$16:$J$626,5,FALSE)</f>
        <v>2018</v>
      </c>
    </row>
    <row r="140" spans="1:7" x14ac:dyDescent="0.25">
      <c r="A140" s="2" t="s">
        <v>20</v>
      </c>
      <c r="B140" s="4" t="s">
        <v>21</v>
      </c>
      <c r="C140" s="5">
        <v>9789587625271</v>
      </c>
      <c r="D140" s="5">
        <v>9789587625288</v>
      </c>
      <c r="E140" s="2" t="s">
        <v>215</v>
      </c>
      <c r="F140" s="2" t="s">
        <v>216</v>
      </c>
      <c r="G140" s="6">
        <v>2016</v>
      </c>
    </row>
    <row r="141" spans="1:7" x14ac:dyDescent="0.25">
      <c r="A141" s="2" t="s">
        <v>26</v>
      </c>
      <c r="B141" s="4" t="s">
        <v>26</v>
      </c>
      <c r="C141" s="5">
        <v>9789587628609</v>
      </c>
      <c r="D141" s="5">
        <v>9789587628616</v>
      </c>
      <c r="E141" s="2" t="s">
        <v>217</v>
      </c>
      <c r="F141" s="2" t="s">
        <v>155</v>
      </c>
      <c r="G141" s="6">
        <v>2018</v>
      </c>
    </row>
    <row r="142" spans="1:7" x14ac:dyDescent="0.25">
      <c r="A142" s="9" t="s">
        <v>26</v>
      </c>
      <c r="B142" s="10" t="s">
        <v>26</v>
      </c>
      <c r="C142" s="11">
        <v>9789587920758</v>
      </c>
      <c r="D142" s="11">
        <v>9789587920765</v>
      </c>
      <c r="E142" s="9" t="s">
        <v>218</v>
      </c>
      <c r="F142" s="9" t="s">
        <v>219</v>
      </c>
      <c r="G142" s="12">
        <v>2019</v>
      </c>
    </row>
    <row r="143" spans="1:7" x14ac:dyDescent="0.25">
      <c r="A143" s="9" t="s">
        <v>18</v>
      </c>
      <c r="B143" s="10" t="s">
        <v>19</v>
      </c>
      <c r="C143" s="11">
        <v>9789587920123</v>
      </c>
      <c r="D143" s="11">
        <v>9789587920130</v>
      </c>
      <c r="E143" s="9" t="s">
        <v>220</v>
      </c>
      <c r="F143" s="9" t="s">
        <v>221</v>
      </c>
      <c r="G143" s="12">
        <v>2019</v>
      </c>
    </row>
    <row r="144" spans="1:7" x14ac:dyDescent="0.25">
      <c r="A144" s="9" t="s">
        <v>18</v>
      </c>
      <c r="B144" s="10" t="s">
        <v>19</v>
      </c>
      <c r="C144" s="11">
        <v>9789587921120</v>
      </c>
      <c r="D144" s="11">
        <v>9789587921137</v>
      </c>
      <c r="E144" s="9" t="s">
        <v>222</v>
      </c>
      <c r="F144" s="9" t="s">
        <v>223</v>
      </c>
      <c r="G144" s="12">
        <v>2019</v>
      </c>
    </row>
    <row r="145" spans="1:7" x14ac:dyDescent="0.25">
      <c r="A145" s="2" t="s">
        <v>26</v>
      </c>
      <c r="B145" s="4" t="s">
        <v>26</v>
      </c>
      <c r="C145" s="5">
        <v>9789587621365</v>
      </c>
      <c r="D145" s="5">
        <v>9789587623468</v>
      </c>
      <c r="E145" s="2" t="s">
        <v>224</v>
      </c>
      <c r="F145" s="2" t="s">
        <v>120</v>
      </c>
      <c r="G145" s="6">
        <v>2013</v>
      </c>
    </row>
    <row r="146" spans="1:7" x14ac:dyDescent="0.25">
      <c r="A146" s="9" t="s">
        <v>20</v>
      </c>
      <c r="B146" s="10" t="s">
        <v>93</v>
      </c>
      <c r="C146" s="11">
        <v>9789587629675</v>
      </c>
      <c r="D146" s="11"/>
      <c r="E146" s="9" t="s">
        <v>225</v>
      </c>
      <c r="F146" s="9" t="s">
        <v>226</v>
      </c>
      <c r="G146" s="12">
        <v>2019</v>
      </c>
    </row>
    <row r="147" spans="1:7" x14ac:dyDescent="0.25">
      <c r="A147" s="2" t="s">
        <v>26</v>
      </c>
      <c r="B147" s="4" t="s">
        <v>26</v>
      </c>
      <c r="C147" s="5">
        <v>9789587627329</v>
      </c>
      <c r="D147" s="5">
        <v>9789587627336</v>
      </c>
      <c r="E147" s="4" t="s">
        <v>227</v>
      </c>
      <c r="F147" s="2" t="s">
        <v>228</v>
      </c>
      <c r="G147" s="6">
        <v>2017</v>
      </c>
    </row>
    <row r="148" spans="1:7" x14ac:dyDescent="0.25">
      <c r="A148" s="2" t="s">
        <v>26</v>
      </c>
      <c r="B148" s="4" t="s">
        <v>26</v>
      </c>
      <c r="C148" s="5">
        <v>9789587622621</v>
      </c>
      <c r="D148" s="5">
        <v>9789587624199</v>
      </c>
      <c r="E148" s="2" t="s">
        <v>229</v>
      </c>
      <c r="F148" s="2" t="s">
        <v>126</v>
      </c>
      <c r="G148" s="6">
        <v>2015</v>
      </c>
    </row>
    <row r="149" spans="1:7" x14ac:dyDescent="0.25">
      <c r="A149" s="2" t="s">
        <v>26</v>
      </c>
      <c r="B149" s="4" t="s">
        <v>26</v>
      </c>
      <c r="C149" s="5">
        <v>9789587626155</v>
      </c>
      <c r="D149" s="5">
        <v>9789587626162</v>
      </c>
      <c r="E149" s="4" t="s">
        <v>230</v>
      </c>
      <c r="F149" s="2" t="s">
        <v>228</v>
      </c>
      <c r="G149" s="6">
        <v>2016</v>
      </c>
    </row>
    <row r="150" spans="1:7" x14ac:dyDescent="0.25">
      <c r="A150" s="2" t="s">
        <v>15</v>
      </c>
      <c r="B150" s="4" t="s">
        <v>15</v>
      </c>
      <c r="C150" s="5">
        <v>9789587627770</v>
      </c>
      <c r="D150" s="5">
        <v>9789587627770</v>
      </c>
      <c r="E150" s="2" t="s">
        <v>231</v>
      </c>
      <c r="F150" s="2" t="s">
        <v>232</v>
      </c>
      <c r="G150" s="6">
        <v>2018</v>
      </c>
    </row>
    <row r="151" spans="1:7" x14ac:dyDescent="0.25">
      <c r="A151" s="9" t="s">
        <v>26</v>
      </c>
      <c r="B151" s="10" t="s">
        <v>26</v>
      </c>
      <c r="C151" s="11">
        <v>9789587629880</v>
      </c>
      <c r="D151" s="11">
        <v>9789587629880</v>
      </c>
      <c r="E151" s="9" t="s">
        <v>233</v>
      </c>
      <c r="F151" s="9" t="s">
        <v>234</v>
      </c>
      <c r="G151" s="12">
        <v>2019</v>
      </c>
    </row>
    <row r="152" spans="1:7" x14ac:dyDescent="0.25">
      <c r="A152" s="2" t="s">
        <v>128</v>
      </c>
      <c r="B152" s="4" t="s">
        <v>128</v>
      </c>
      <c r="C152" s="5">
        <v>9789587626667</v>
      </c>
      <c r="D152" s="5">
        <v>9789587626674</v>
      </c>
      <c r="E152" s="2" t="s">
        <v>356</v>
      </c>
      <c r="F152" s="2" t="s">
        <v>357</v>
      </c>
      <c r="G152" s="6">
        <v>2017</v>
      </c>
    </row>
    <row r="153" spans="1:7" x14ac:dyDescent="0.25">
      <c r="A153" s="2" t="s">
        <v>128</v>
      </c>
      <c r="B153" s="4" t="s">
        <v>128</v>
      </c>
      <c r="C153" s="5">
        <v>9789587626667</v>
      </c>
      <c r="D153" s="5">
        <v>9789587626674</v>
      </c>
      <c r="E153" s="2" t="s">
        <v>235</v>
      </c>
      <c r="F153" s="2" t="s">
        <v>236</v>
      </c>
      <c r="G153" s="6">
        <v>2017</v>
      </c>
    </row>
    <row r="154" spans="1:7" x14ac:dyDescent="0.25">
      <c r="A154" s="2" t="s">
        <v>18</v>
      </c>
      <c r="B154" s="4" t="s">
        <v>19</v>
      </c>
      <c r="C154" s="5">
        <v>9789587622393</v>
      </c>
      <c r="D154" s="5">
        <v>9789587622393</v>
      </c>
      <c r="E154" s="2" t="s">
        <v>237</v>
      </c>
      <c r="F154" s="2" t="s">
        <v>238</v>
      </c>
      <c r="G154" s="6">
        <v>2014</v>
      </c>
    </row>
    <row r="155" spans="1:7" x14ac:dyDescent="0.25">
      <c r="A155" s="2" t="s">
        <v>26</v>
      </c>
      <c r="B155" s="4" t="s">
        <v>26</v>
      </c>
      <c r="C155" s="5">
        <v>9789585513006</v>
      </c>
      <c r="D155" s="5">
        <v>9789585513006</v>
      </c>
      <c r="E155" s="2" t="s">
        <v>324</v>
      </c>
      <c r="F155" s="2" t="s">
        <v>325</v>
      </c>
      <c r="G155" s="6">
        <v>2018</v>
      </c>
    </row>
    <row r="156" spans="1:7" x14ac:dyDescent="0.25">
      <c r="A156" s="2" t="s">
        <v>26</v>
      </c>
      <c r="B156" s="4" t="s">
        <v>26</v>
      </c>
      <c r="C156" s="5">
        <v>9789587627527</v>
      </c>
      <c r="D156" s="5">
        <v>9789587627534</v>
      </c>
      <c r="E156" s="2" t="s">
        <v>239</v>
      </c>
      <c r="F156" s="2" t="s">
        <v>240</v>
      </c>
      <c r="G156" s="6">
        <v>2018</v>
      </c>
    </row>
    <row r="157" spans="1:7" x14ac:dyDescent="0.25">
      <c r="A157" s="9" t="s">
        <v>18</v>
      </c>
      <c r="B157" s="10" t="s">
        <v>19</v>
      </c>
      <c r="C157" s="11">
        <v>9789587629200</v>
      </c>
      <c r="D157" s="11">
        <v>9789587629217</v>
      </c>
      <c r="E157" s="9" t="s">
        <v>242</v>
      </c>
      <c r="F157" s="9" t="s">
        <v>243</v>
      </c>
      <c r="G157" s="12">
        <v>2019</v>
      </c>
    </row>
    <row r="158" spans="1:7" x14ac:dyDescent="0.25">
      <c r="A158" s="2" t="s">
        <v>20</v>
      </c>
      <c r="B158" s="4" t="s">
        <v>377</v>
      </c>
      <c r="C158" s="5">
        <v>9789587626780</v>
      </c>
      <c r="D158" s="5">
        <v>9789587626797</v>
      </c>
      <c r="E158" s="2" t="s">
        <v>352</v>
      </c>
      <c r="F158" s="2" t="s">
        <v>353</v>
      </c>
      <c r="G158" s="6">
        <v>2017</v>
      </c>
    </row>
    <row r="159" spans="1:7" x14ac:dyDescent="0.25">
      <c r="A159" s="2" t="s">
        <v>18</v>
      </c>
      <c r="B159" s="4" t="s">
        <v>19</v>
      </c>
      <c r="C159" s="5">
        <v>9789587626902</v>
      </c>
      <c r="D159" s="5">
        <v>9789587626902</v>
      </c>
      <c r="E159" s="3" t="s">
        <v>244</v>
      </c>
      <c r="F159" s="3" t="s">
        <v>245</v>
      </c>
      <c r="G159" s="7">
        <v>2017</v>
      </c>
    </row>
    <row r="160" spans="1:7" x14ac:dyDescent="0.25">
      <c r="A160" s="2" t="s">
        <v>7</v>
      </c>
      <c r="B160" s="4" t="s">
        <v>8</v>
      </c>
      <c r="C160" s="5">
        <v>9789587627251</v>
      </c>
      <c r="D160" s="5">
        <v>9789587627268</v>
      </c>
      <c r="E160" s="3" t="s">
        <v>246</v>
      </c>
      <c r="F160" s="3" t="s">
        <v>10</v>
      </c>
      <c r="G160" s="7">
        <v>2017</v>
      </c>
    </row>
    <row r="161" spans="1:7" x14ac:dyDescent="0.25">
      <c r="A161" s="2" t="s">
        <v>18</v>
      </c>
      <c r="B161" s="4" t="s">
        <v>19</v>
      </c>
      <c r="C161" s="5">
        <v>9789587620788</v>
      </c>
      <c r="D161" s="5">
        <v>9789587628487</v>
      </c>
      <c r="E161" s="2" t="s">
        <v>247</v>
      </c>
      <c r="F161" s="2" t="s">
        <v>248</v>
      </c>
      <c r="G161" s="6">
        <v>2013</v>
      </c>
    </row>
    <row r="162" spans="1:7" x14ac:dyDescent="0.25">
      <c r="A162" s="9" t="s">
        <v>18</v>
      </c>
      <c r="B162" s="10" t="s">
        <v>19</v>
      </c>
      <c r="C162" s="11">
        <v>9789587920147</v>
      </c>
      <c r="D162" s="11">
        <v>9789587920154</v>
      </c>
      <c r="E162" s="9" t="s">
        <v>249</v>
      </c>
      <c r="F162" s="9" t="s">
        <v>250</v>
      </c>
      <c r="G162" s="12">
        <v>2019</v>
      </c>
    </row>
    <row r="163" spans="1:7" x14ac:dyDescent="0.25">
      <c r="A163" s="9" t="s">
        <v>18</v>
      </c>
      <c r="B163" s="10" t="s">
        <v>19</v>
      </c>
      <c r="C163" s="11">
        <v>9789587921007</v>
      </c>
      <c r="D163" s="11">
        <v>9789587921014</v>
      </c>
      <c r="E163" s="9" t="s">
        <v>251</v>
      </c>
      <c r="F163" s="9" t="s">
        <v>252</v>
      </c>
      <c r="G163" s="12">
        <v>2019</v>
      </c>
    </row>
    <row r="164" spans="1:7" x14ac:dyDescent="0.25">
      <c r="A164" s="2" t="s">
        <v>18</v>
      </c>
      <c r="B164" s="4" t="s">
        <v>19</v>
      </c>
      <c r="C164" s="5">
        <v>9789587625127</v>
      </c>
      <c r="D164" s="5">
        <v>9789587628272</v>
      </c>
      <c r="E164" s="2" t="s">
        <v>253</v>
      </c>
      <c r="F164" s="2" t="s">
        <v>254</v>
      </c>
      <c r="G164" s="6">
        <v>2016</v>
      </c>
    </row>
    <row r="165" spans="1:7" x14ac:dyDescent="0.25">
      <c r="A165" s="4" t="s">
        <v>76</v>
      </c>
      <c r="B165" s="4" t="s">
        <v>76</v>
      </c>
      <c r="C165" s="5">
        <v>9789587628012</v>
      </c>
      <c r="D165" s="5">
        <v>9789587628012</v>
      </c>
      <c r="E165" s="2" t="s">
        <v>255</v>
      </c>
      <c r="F165" s="3" t="s">
        <v>256</v>
      </c>
      <c r="G165" s="7">
        <v>2018</v>
      </c>
    </row>
    <row r="166" spans="1:7" x14ac:dyDescent="0.25">
      <c r="A166" s="9" t="s">
        <v>20</v>
      </c>
      <c r="B166" s="10" t="s">
        <v>21</v>
      </c>
      <c r="C166" s="11">
        <v>9789587920550</v>
      </c>
      <c r="D166" s="11">
        <v>9789587920567</v>
      </c>
      <c r="E166" s="9" t="s">
        <v>257</v>
      </c>
      <c r="F166" s="9" t="s">
        <v>181</v>
      </c>
      <c r="G166" s="12">
        <v>2019</v>
      </c>
    </row>
    <row r="167" spans="1:7" x14ac:dyDescent="0.25">
      <c r="A167" s="2" t="s">
        <v>20</v>
      </c>
      <c r="B167" s="4" t="s">
        <v>21</v>
      </c>
      <c r="C167" s="5">
        <v>9789587624038</v>
      </c>
      <c r="D167" s="5">
        <v>9789587628173</v>
      </c>
      <c r="E167" s="2" t="s">
        <v>258</v>
      </c>
      <c r="F167" s="2" t="s">
        <v>29</v>
      </c>
      <c r="G167" s="6">
        <v>2015</v>
      </c>
    </row>
    <row r="168" spans="1:7" x14ac:dyDescent="0.25">
      <c r="A168" s="2" t="s">
        <v>20</v>
      </c>
      <c r="B168" s="4" t="s">
        <v>21</v>
      </c>
      <c r="C168" s="5">
        <v>9789587624038</v>
      </c>
      <c r="D168" s="5">
        <v>9789587628173</v>
      </c>
      <c r="E168" s="2" t="s">
        <v>258</v>
      </c>
      <c r="F168" s="2" t="s">
        <v>29</v>
      </c>
      <c r="G168" s="6">
        <v>2015</v>
      </c>
    </row>
    <row r="169" spans="1:7" x14ac:dyDescent="0.25">
      <c r="A169" s="9" t="s">
        <v>7</v>
      </c>
      <c r="B169" s="10" t="s">
        <v>8</v>
      </c>
      <c r="C169" s="11">
        <v>9789585871175</v>
      </c>
      <c r="D169" s="11">
        <v>9789587629811</v>
      </c>
      <c r="E169" s="9" t="s">
        <v>259</v>
      </c>
      <c r="F169" s="13" t="s">
        <v>260</v>
      </c>
      <c r="G169" s="14">
        <v>2019</v>
      </c>
    </row>
    <row r="170" spans="1:7" x14ac:dyDescent="0.25">
      <c r="A170" s="9" t="s">
        <v>26</v>
      </c>
      <c r="B170" s="10" t="s">
        <v>26</v>
      </c>
      <c r="C170" s="11">
        <v>9789587920451</v>
      </c>
      <c r="D170" s="11">
        <v>9789587920468</v>
      </c>
      <c r="E170" s="9" t="s">
        <v>261</v>
      </c>
      <c r="F170" s="9" t="s">
        <v>126</v>
      </c>
      <c r="G170" s="12">
        <v>2019</v>
      </c>
    </row>
    <row r="171" spans="1:7" x14ac:dyDescent="0.25">
      <c r="A171" s="2" t="s">
        <v>18</v>
      </c>
      <c r="B171" s="4" t="s">
        <v>19</v>
      </c>
      <c r="C171" s="5">
        <v>9789587626940</v>
      </c>
      <c r="D171" s="5">
        <v>9789587626940</v>
      </c>
      <c r="E171" s="3" t="s">
        <v>262</v>
      </c>
      <c r="F171" s="3" t="s">
        <v>31</v>
      </c>
      <c r="G171" s="7">
        <v>2017</v>
      </c>
    </row>
    <row r="172" spans="1:7" x14ac:dyDescent="0.25">
      <c r="A172" s="9" t="s">
        <v>18</v>
      </c>
      <c r="B172" s="10" t="s">
        <v>19</v>
      </c>
      <c r="C172" s="11">
        <v>9789587921045</v>
      </c>
      <c r="D172" s="11">
        <v>9789587921052</v>
      </c>
      <c r="E172" s="9" t="s">
        <v>263</v>
      </c>
      <c r="F172" s="9" t="s">
        <v>264</v>
      </c>
      <c r="G172" s="12">
        <v>2019</v>
      </c>
    </row>
    <row r="173" spans="1:7" x14ac:dyDescent="0.25">
      <c r="A173" s="4" t="s">
        <v>76</v>
      </c>
      <c r="B173" s="4" t="s">
        <v>76</v>
      </c>
      <c r="C173" s="5">
        <v>9789587627244</v>
      </c>
      <c r="D173" s="5">
        <v>9789587627275</v>
      </c>
      <c r="E173" s="3" t="s">
        <v>265</v>
      </c>
      <c r="F173" s="3" t="s">
        <v>266</v>
      </c>
      <c r="G173" s="7">
        <v>2017</v>
      </c>
    </row>
    <row r="174" spans="1:7" x14ac:dyDescent="0.25">
      <c r="A174" s="2" t="s">
        <v>15</v>
      </c>
      <c r="B174" s="4" t="s">
        <v>15</v>
      </c>
      <c r="C174" s="5">
        <v>9789587625448</v>
      </c>
      <c r="D174" s="5">
        <v>9789587625448</v>
      </c>
      <c r="E174" s="2" t="s">
        <v>267</v>
      </c>
      <c r="F174" s="2" t="s">
        <v>268</v>
      </c>
      <c r="G174" s="6">
        <v>2016</v>
      </c>
    </row>
    <row r="175" spans="1:7" x14ac:dyDescent="0.25">
      <c r="A175" s="2" t="s">
        <v>18</v>
      </c>
      <c r="B175" s="4" t="s">
        <v>19</v>
      </c>
      <c r="C175" s="5">
        <v>9789587627909</v>
      </c>
      <c r="D175" s="5">
        <v>9789587627909</v>
      </c>
      <c r="E175" s="4" t="s">
        <v>269</v>
      </c>
      <c r="F175" s="2" t="s">
        <v>270</v>
      </c>
      <c r="G175" s="6">
        <v>2018</v>
      </c>
    </row>
    <row r="176" spans="1:7" x14ac:dyDescent="0.25">
      <c r="A176" s="2" t="s">
        <v>128</v>
      </c>
      <c r="B176" s="4" t="s">
        <v>128</v>
      </c>
      <c r="C176" s="5">
        <v>9789587629309</v>
      </c>
      <c r="D176" s="5">
        <v>9789587629316</v>
      </c>
      <c r="E176" s="2" t="s">
        <v>366</v>
      </c>
      <c r="F176" s="2" t="s">
        <v>367</v>
      </c>
      <c r="G176" s="6">
        <v>2019</v>
      </c>
    </row>
    <row r="177" spans="1:7" x14ac:dyDescent="0.25">
      <c r="A177" s="9" t="s">
        <v>18</v>
      </c>
      <c r="B177" s="10" t="s">
        <v>19</v>
      </c>
      <c r="C177" s="11">
        <v>9789587921144</v>
      </c>
      <c r="D177" s="11">
        <v>9789587921151</v>
      </c>
      <c r="E177" s="9" t="s">
        <v>271</v>
      </c>
      <c r="F177" s="9" t="s">
        <v>272</v>
      </c>
      <c r="G177" s="12">
        <v>2019</v>
      </c>
    </row>
    <row r="178" spans="1:7" x14ac:dyDescent="0.25">
      <c r="A178" s="2" t="s">
        <v>26</v>
      </c>
      <c r="B178" s="4" t="s">
        <v>26</v>
      </c>
      <c r="C178" s="5">
        <v>9789587627237</v>
      </c>
      <c r="D178" s="5">
        <v>9789587627282</v>
      </c>
      <c r="E178" s="3" t="s">
        <v>273</v>
      </c>
      <c r="F178" s="3" t="s">
        <v>266</v>
      </c>
      <c r="G178" s="7">
        <v>2017</v>
      </c>
    </row>
    <row r="179" spans="1:7" x14ac:dyDescent="0.25">
      <c r="A179" s="2" t="s">
        <v>18</v>
      </c>
      <c r="B179" s="4" t="s">
        <v>19</v>
      </c>
      <c r="C179" s="5">
        <v>9789587626827</v>
      </c>
      <c r="D179" s="5">
        <v>9789587626827</v>
      </c>
      <c r="E179" s="3" t="s">
        <v>274</v>
      </c>
      <c r="F179" s="3" t="s">
        <v>275</v>
      </c>
      <c r="G179" s="7">
        <v>2017</v>
      </c>
    </row>
    <row r="180" spans="1:7" x14ac:dyDescent="0.25">
      <c r="A180" s="9" t="s">
        <v>18</v>
      </c>
      <c r="B180" s="10" t="s">
        <v>19</v>
      </c>
      <c r="C180" s="11">
        <v>9789587629224</v>
      </c>
      <c r="D180" s="11">
        <v>9789587629231</v>
      </c>
      <c r="E180" s="9" t="s">
        <v>276</v>
      </c>
      <c r="F180" s="9" t="s">
        <v>161</v>
      </c>
      <c r="G180" s="12">
        <v>2019</v>
      </c>
    </row>
    <row r="181" spans="1:7" x14ac:dyDescent="0.25">
      <c r="A181" s="2" t="s">
        <v>18</v>
      </c>
      <c r="B181" s="4" t="s">
        <v>19</v>
      </c>
      <c r="C181" s="5">
        <v>9789588675701</v>
      </c>
      <c r="D181" s="5">
        <v>9789588675701</v>
      </c>
      <c r="E181" s="2" t="s">
        <v>277</v>
      </c>
      <c r="F181" s="2" t="s">
        <v>278</v>
      </c>
      <c r="G181" s="6">
        <v>2011</v>
      </c>
    </row>
    <row r="182" spans="1:7" x14ac:dyDescent="0.25">
      <c r="A182" s="2" t="s">
        <v>18</v>
      </c>
      <c r="B182" s="4" t="s">
        <v>19</v>
      </c>
      <c r="C182" s="5">
        <v>9789587623802</v>
      </c>
      <c r="D182" s="5">
        <v>9789587628258</v>
      </c>
      <c r="E182" s="2" t="s">
        <v>279</v>
      </c>
      <c r="F182" s="2" t="s">
        <v>167</v>
      </c>
      <c r="G182" s="6">
        <v>2015</v>
      </c>
    </row>
    <row r="183" spans="1:7" x14ac:dyDescent="0.25">
      <c r="A183" s="2" t="s">
        <v>128</v>
      </c>
      <c r="B183" s="4" t="s">
        <v>128</v>
      </c>
      <c r="C183" s="5">
        <v>9789587628562</v>
      </c>
      <c r="D183" s="5">
        <v>9789587628579</v>
      </c>
      <c r="E183" s="2" t="s">
        <v>326</v>
      </c>
      <c r="F183" s="2" t="s">
        <v>281</v>
      </c>
      <c r="G183" s="6">
        <v>2018</v>
      </c>
    </row>
    <row r="184" spans="1:7" x14ac:dyDescent="0.25">
      <c r="A184" s="2" t="s">
        <v>128</v>
      </c>
      <c r="B184" s="4" t="s">
        <v>128</v>
      </c>
      <c r="C184" s="5">
        <v>9789587628562</v>
      </c>
      <c r="D184" s="5">
        <v>9789587628579</v>
      </c>
      <c r="E184" s="2" t="s">
        <v>280</v>
      </c>
      <c r="F184" s="2" t="s">
        <v>281</v>
      </c>
      <c r="G184" s="6">
        <v>2018</v>
      </c>
    </row>
    <row r="185" spans="1:7" x14ac:dyDescent="0.25">
      <c r="A185" s="2" t="s">
        <v>18</v>
      </c>
      <c r="B185" s="4" t="s">
        <v>19</v>
      </c>
      <c r="C185" s="5">
        <v>9789587629040</v>
      </c>
      <c r="D185" s="5">
        <v>9789587629057</v>
      </c>
      <c r="E185" s="3" t="s">
        <v>282</v>
      </c>
      <c r="F185" s="3" t="s">
        <v>283</v>
      </c>
      <c r="G185" s="7">
        <v>2018</v>
      </c>
    </row>
    <row r="186" spans="1:7" x14ac:dyDescent="0.25">
      <c r="A186" s="2" t="s">
        <v>18</v>
      </c>
      <c r="B186" s="4" t="s">
        <v>380</v>
      </c>
      <c r="C186" s="5">
        <v>9789587626605</v>
      </c>
      <c r="D186" s="5">
        <v>9789587626605</v>
      </c>
      <c r="E186" s="2" t="s">
        <v>354</v>
      </c>
      <c r="F186" s="2" t="s">
        <v>355</v>
      </c>
      <c r="G186" s="6">
        <v>2017</v>
      </c>
    </row>
    <row r="187" spans="1:7" x14ac:dyDescent="0.25">
      <c r="A187" s="2" t="s">
        <v>128</v>
      </c>
      <c r="B187" s="4" t="s">
        <v>128</v>
      </c>
      <c r="C187" s="5">
        <v>9789587628128</v>
      </c>
      <c r="D187" s="5">
        <v>9789587628128</v>
      </c>
      <c r="E187" s="2" t="s">
        <v>284</v>
      </c>
      <c r="F187" s="2" t="s">
        <v>281</v>
      </c>
      <c r="G187" s="6">
        <v>2018</v>
      </c>
    </row>
    <row r="188" spans="1:7" x14ac:dyDescent="0.25">
      <c r="A188" s="2" t="s">
        <v>18</v>
      </c>
      <c r="B188" s="4" t="s">
        <v>19</v>
      </c>
      <c r="C188" s="5">
        <v>9789587627855</v>
      </c>
      <c r="D188" s="5">
        <v>9789587627855</v>
      </c>
      <c r="E188" s="3" t="s">
        <v>285</v>
      </c>
      <c r="F188" s="3" t="s">
        <v>286</v>
      </c>
      <c r="G188" s="7">
        <v>2018</v>
      </c>
    </row>
    <row r="189" spans="1:7" x14ac:dyDescent="0.25">
      <c r="A189" s="2" t="s">
        <v>18</v>
      </c>
      <c r="B189" s="4" t="s">
        <v>19</v>
      </c>
      <c r="C189" s="5">
        <v>9789587627930</v>
      </c>
      <c r="D189" s="5">
        <v>9789587627930</v>
      </c>
      <c r="E189" s="3" t="s">
        <v>287</v>
      </c>
      <c r="F189" s="3" t="s">
        <v>275</v>
      </c>
      <c r="G189" s="7">
        <v>2018</v>
      </c>
    </row>
    <row r="190" spans="1:7" x14ac:dyDescent="0.25">
      <c r="A190" s="2" t="s">
        <v>7</v>
      </c>
      <c r="B190" s="4" t="s">
        <v>8</v>
      </c>
      <c r="C190" s="5">
        <v>9789587626766</v>
      </c>
      <c r="D190" s="5">
        <v>9789587626773</v>
      </c>
      <c r="E190" s="2" t="s">
        <v>288</v>
      </c>
      <c r="F190" s="2" t="s">
        <v>289</v>
      </c>
      <c r="G190" s="6">
        <v>2017</v>
      </c>
    </row>
    <row r="191" spans="1:7" x14ac:dyDescent="0.25">
      <c r="A191" s="2" t="s">
        <v>18</v>
      </c>
      <c r="B191" s="4" t="s">
        <v>19</v>
      </c>
      <c r="C191" s="5">
        <v>9789587626834</v>
      </c>
      <c r="D191" s="5">
        <v>9789587626834</v>
      </c>
      <c r="E191" s="3" t="s">
        <v>290</v>
      </c>
      <c r="F191" s="3" t="s">
        <v>291</v>
      </c>
      <c r="G191" s="7">
        <v>2017</v>
      </c>
    </row>
    <row r="192" spans="1:7" x14ac:dyDescent="0.25">
      <c r="A192" s="2" t="s">
        <v>18</v>
      </c>
      <c r="B192" s="4" t="s">
        <v>19</v>
      </c>
      <c r="C192" s="5">
        <v>9789587622492</v>
      </c>
      <c r="D192" s="5">
        <v>9789587622492</v>
      </c>
      <c r="E192" s="2" t="s">
        <v>292</v>
      </c>
      <c r="F192" s="2" t="s">
        <v>293</v>
      </c>
      <c r="G192" s="6">
        <v>2014</v>
      </c>
    </row>
    <row r="193" spans="1:7" x14ac:dyDescent="0.25">
      <c r="A193" s="2" t="s">
        <v>26</v>
      </c>
      <c r="B193" s="4" t="s">
        <v>26</v>
      </c>
      <c r="C193" s="5">
        <v>9789587621075</v>
      </c>
      <c r="D193" s="5">
        <v>9789587621075</v>
      </c>
      <c r="E193" s="2" t="s">
        <v>294</v>
      </c>
      <c r="F193" s="2" t="s">
        <v>295</v>
      </c>
      <c r="G193" s="6">
        <v>2013</v>
      </c>
    </row>
    <row r="194" spans="1:7" x14ac:dyDescent="0.25">
      <c r="A194" s="2" t="s">
        <v>26</v>
      </c>
      <c r="B194" s="4" t="s">
        <v>26</v>
      </c>
      <c r="C194" s="5">
        <v>9789587621068</v>
      </c>
      <c r="D194" s="5">
        <v>9789587621068</v>
      </c>
      <c r="E194" s="2" t="s">
        <v>296</v>
      </c>
      <c r="F194" s="2" t="s">
        <v>297</v>
      </c>
      <c r="G194" s="6">
        <v>2013</v>
      </c>
    </row>
    <row r="195" spans="1:7" x14ac:dyDescent="0.25">
      <c r="A195" s="2" t="s">
        <v>7</v>
      </c>
      <c r="B195" s="4" t="s">
        <v>8</v>
      </c>
      <c r="C195" s="5">
        <v>9789587625264</v>
      </c>
      <c r="D195" s="5">
        <v>9789587625585</v>
      </c>
      <c r="E195" s="2" t="s">
        <v>298</v>
      </c>
      <c r="F195" s="2" t="s">
        <v>299</v>
      </c>
      <c r="G195" s="6">
        <v>2016</v>
      </c>
    </row>
    <row r="196" spans="1:7" x14ac:dyDescent="0.25">
      <c r="A196" s="2" t="s">
        <v>18</v>
      </c>
      <c r="B196" s="4" t="s">
        <v>19</v>
      </c>
      <c r="C196" s="5">
        <v>9789587627923</v>
      </c>
      <c r="D196" s="5">
        <v>9789587627923</v>
      </c>
      <c r="E196" s="2" t="s">
        <v>300</v>
      </c>
      <c r="F196" s="2" t="s">
        <v>301</v>
      </c>
      <c r="G196" s="6">
        <v>2018</v>
      </c>
    </row>
    <row r="197" spans="1:7" x14ac:dyDescent="0.25">
      <c r="A197" s="9" t="s">
        <v>18</v>
      </c>
      <c r="B197" s="10" t="s">
        <v>19</v>
      </c>
      <c r="C197" s="11">
        <v>9789587921168</v>
      </c>
      <c r="D197" s="11">
        <v>9789587920932</v>
      </c>
      <c r="E197" s="9" t="s">
        <v>302</v>
      </c>
      <c r="F197" s="9" t="s">
        <v>303</v>
      </c>
      <c r="G197" s="12">
        <v>2019</v>
      </c>
    </row>
    <row r="198" spans="1:7" x14ac:dyDescent="0.25">
      <c r="A198" s="9" t="s">
        <v>18</v>
      </c>
      <c r="B198" s="10" t="s">
        <v>19</v>
      </c>
      <c r="C198" s="11">
        <v>9789587629248</v>
      </c>
      <c r="D198" s="11">
        <v>9789587629255</v>
      </c>
      <c r="E198" s="9" t="s">
        <v>304</v>
      </c>
      <c r="F198" s="9" t="s">
        <v>305</v>
      </c>
      <c r="G198" s="12">
        <v>2019</v>
      </c>
    </row>
    <row r="199" spans="1:7" x14ac:dyDescent="0.25">
      <c r="A199" s="9" t="s">
        <v>18</v>
      </c>
      <c r="B199" s="10" t="s">
        <v>19</v>
      </c>
      <c r="C199" s="11">
        <v>9789587624830</v>
      </c>
      <c r="D199" s="11">
        <v>9789587624793</v>
      </c>
      <c r="E199" s="9" t="s">
        <v>306</v>
      </c>
      <c r="F199" s="9" t="s">
        <v>307</v>
      </c>
      <c r="G199" s="12">
        <v>2019</v>
      </c>
    </row>
    <row r="200" spans="1:7" x14ac:dyDescent="0.25">
      <c r="A200" s="2" t="s">
        <v>20</v>
      </c>
      <c r="B200" s="4" t="s">
        <v>377</v>
      </c>
      <c r="C200" s="5">
        <v>9789587627732</v>
      </c>
      <c r="D200" s="5">
        <v>9789587627749</v>
      </c>
      <c r="E200" s="2" t="s">
        <v>317</v>
      </c>
      <c r="F200" s="2" t="s">
        <v>318</v>
      </c>
      <c r="G200" s="6">
        <v>2018</v>
      </c>
    </row>
    <row r="201" spans="1:7" x14ac:dyDescent="0.25">
      <c r="A201" s="2" t="s">
        <v>7</v>
      </c>
      <c r="B201" s="4" t="s">
        <v>8</v>
      </c>
      <c r="C201" s="5">
        <v>9789585871113</v>
      </c>
      <c r="D201" s="5">
        <v>9789587625578</v>
      </c>
      <c r="E201" s="2" t="s">
        <v>308</v>
      </c>
      <c r="F201" s="2" t="s">
        <v>309</v>
      </c>
      <c r="G201" s="6">
        <v>2015</v>
      </c>
    </row>
  </sheetData>
  <autoFilter ref="A1:G160">
    <sortState ref="A2:G201">
      <sortCondition ref="E1:E16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Bernal Martínez</dc:creator>
  <cp:lastModifiedBy>User</cp:lastModifiedBy>
  <dcterms:created xsi:type="dcterms:W3CDTF">2020-03-09T23:50:17Z</dcterms:created>
  <dcterms:modified xsi:type="dcterms:W3CDTF">2020-05-11T17:21:59Z</dcterms:modified>
</cp:coreProperties>
</file>