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todas las carpetas\INVITACIONES A COTIZAR\2019\"/>
    </mc:Choice>
  </mc:AlternateContent>
  <bookViews>
    <workbookView xWindow="0" yWindow="0" windowWidth="21600" windowHeight="9045"/>
  </bookViews>
  <sheets>
    <sheet name="COTIZACIÓN" sheetId="1" r:id="rId1"/>
    <sheet name="Hoja3" sheetId="3" r:id="rId2"/>
  </sheets>
  <definedNames>
    <definedName name="_xlnm.Print_Area" localSheetId="0">COTIZACIÓN!$A$1:$BB$86</definedName>
  </definedNames>
  <calcPr calcId="162913"/>
</workbook>
</file>

<file path=xl/calcChain.xml><?xml version="1.0" encoding="utf-8"?>
<calcChain xmlns="http://schemas.openxmlformats.org/spreadsheetml/2006/main">
  <c r="A75" i="1" l="1"/>
  <c r="A76" i="1" s="1"/>
  <c r="A77" i="1" s="1"/>
  <c r="A78" i="1" s="1"/>
  <c r="A79" i="1" s="1"/>
  <c r="A74" i="1"/>
  <c r="A73" i="1"/>
  <c r="A16" i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l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</calcChain>
</file>

<file path=xl/sharedStrings.xml><?xml version="1.0" encoding="utf-8"?>
<sst xmlns="http://schemas.openxmlformats.org/spreadsheetml/2006/main" count="243" uniqueCount="134">
  <si>
    <t>NIT:</t>
  </si>
  <si>
    <t>E-MAIL:</t>
  </si>
  <si>
    <t xml:space="preserve">COTIZACIÓN No. </t>
  </si>
  <si>
    <t>FORMA DE PAGO:</t>
  </si>
  <si>
    <t>UNIDAD DE MEDIDA</t>
  </si>
  <si>
    <t>SOLICITADO</t>
  </si>
  <si>
    <t>OFERTADO</t>
  </si>
  <si>
    <t>MARCA</t>
  </si>
  <si>
    <t>VALOR UNITARIO</t>
  </si>
  <si>
    <t>IVA</t>
  </si>
  <si>
    <t>VALOR TOTAL</t>
  </si>
  <si>
    <t>TIEMPO DE ENTREGA (DIAS)</t>
  </si>
  <si>
    <t>FECHA</t>
  </si>
  <si>
    <t>VALIDEZ DE LA OFERTA</t>
  </si>
  <si>
    <t>ASESOR</t>
  </si>
  <si>
    <t>% IVA</t>
  </si>
  <si>
    <t>Página 1 de 1</t>
  </si>
  <si>
    <t>SUBTOTAL</t>
  </si>
  <si>
    <t>TOTAL</t>
  </si>
  <si>
    <t>FLETES</t>
  </si>
  <si>
    <t>CANT.</t>
  </si>
  <si>
    <t xml:space="preserve">NOMBRE DEL ELEMENTO </t>
  </si>
  <si>
    <t>CANTIDAD</t>
  </si>
  <si>
    <t>FAVOR ENVIAR DILIGENCIADO AL CORREO ELECTRÓNICO: comprasut@ut.edu.co EN ÉSTE FORMATO Y ESCANEADO CON NOMBRE, FIRMA EN EL ESPACIO RESPECTIVO.</t>
  </si>
  <si>
    <t>ESPECIFICACIONES TÉCNICAS DETALLADAS Y GARANTÍAS</t>
  </si>
  <si>
    <t>TELÉFONOS</t>
  </si>
  <si>
    <t>NOMBRE Y FIRMA DEL PROVEEDOR</t>
  </si>
  <si>
    <t>YO, EN NOMBRE DE LA EMPRESA, AUTORIZO A LA UNIVERSIDAD DEL TOLIMA LA NOTIFICACIÓN ELECTRÓNICA DE TODOS LOS ASPECTOS CONTRACTUALES DERIVADOS DE LA PRESENTE COTIZACIÓN</t>
  </si>
  <si>
    <t>DIRECCIÓN Y CIUDAD</t>
  </si>
  <si>
    <t>NOMBRE:</t>
  </si>
  <si>
    <t>CORREO ELECTRONICO:</t>
  </si>
  <si>
    <t>TELÉFONO:</t>
  </si>
  <si>
    <t>DATOS
 DEL SUPERVISOR:</t>
  </si>
  <si>
    <t>OFERENTE</t>
  </si>
  <si>
    <t>Fecha de Actualización: 
24-05-2019</t>
  </si>
  <si>
    <t>Versión: 01</t>
  </si>
  <si>
    <t>Código:  BS-P03-F25</t>
  </si>
  <si>
    <t>PROCEDIMIENTO DE CONTRATACION</t>
  </si>
  <si>
    <t>INVITACIÓN A  COTIZAR PARA ACEPTACION DE OFERTA</t>
  </si>
  <si>
    <t>No. DE ESTUDIO PREVIO:</t>
  </si>
  <si>
    <t xml:space="preserve">1.  EN CASO DE NECESITAR MÁS ESPACIO PARA LAS ESPECIFICACIONES DE LOS ELEMENTOS, POR FAVOR ADJUNTAR ANEXOS :
2. ADJUNTAR CAMARA DE COMERCIO, RUT ACTUALIZADOS, CERTIFICADO DE ANTECEDENTES DISCIPLINARIOS Y FISCALES Y CERTIFICADO DE APORTES AL PAGO DE SEGURIDAD SOCIAL.
GASTOS A CARGO DEL CONTRATISTA: 
A. ESTAMPILLA PRO ELECTRIFICACIÓN RURAL, 1% DEL VALOR DE LA ORDEN DE COMPRA ANTES DE IVA
B. DESCUENTOS DE RETENCIONES SEGÚN LEY TRIBUTARIA. 
C.  SI EL VALOR DE LA ORDEN DE COMPRA  ES MAYOR A 20 S.MMLV, DEBERÁ TOMAR  UNA PÓLIZA UNICA DE GARANTIA : CUMPLIMIENTO Y CALIDAD  POR VALOR DEL 20% DE LA MISMA.     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</si>
  <si>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139</t>
  </si>
  <si>
    <t>DIANA KATHERINE VILLALVA O.</t>
  </si>
  <si>
    <t>posgradosfmvz@ut.edu.co</t>
  </si>
  <si>
    <t>Clorhexidina</t>
  </si>
  <si>
    <t>Venda autoadherente</t>
  </si>
  <si>
    <t>Algodón Laminado</t>
  </si>
  <si>
    <t>Sonda endotraqueal 2,0</t>
  </si>
  <si>
    <t>Sonda endotraqueal 2,5</t>
  </si>
  <si>
    <t>Sonda endotraqueal 3,0</t>
  </si>
  <si>
    <t>Sonda endotraqueal 3,5</t>
  </si>
  <si>
    <t>Sonda endotraqueal 4,0</t>
  </si>
  <si>
    <t>Sonda endotraqueal 4,5</t>
  </si>
  <si>
    <t>Sonda endotraqueal 5,0</t>
  </si>
  <si>
    <t>Sonda endotraqueal 5,5</t>
  </si>
  <si>
    <t>Sonda endotraqueal 6,0</t>
  </si>
  <si>
    <t>Cateter 20 G</t>
  </si>
  <si>
    <t>Cateter 22 G</t>
  </si>
  <si>
    <t>Cateter 24 G</t>
  </si>
  <si>
    <t>Lactato de ringer</t>
  </si>
  <si>
    <t>Cloruro de sodio</t>
  </si>
  <si>
    <t>Extensión anestesica</t>
  </si>
  <si>
    <t>Guantes esteriles talla 7</t>
  </si>
  <si>
    <t>Guantes de latex talla S</t>
  </si>
  <si>
    <t>Guantes de latex M</t>
  </si>
  <si>
    <t>Guantes de latex talla L</t>
  </si>
  <si>
    <t>Laminas portaobjetos</t>
  </si>
  <si>
    <t>Laminas cubreobjetos</t>
  </si>
  <si>
    <t>Jeringas de 1 ml</t>
  </si>
  <si>
    <t>Jeringas de 2 ml</t>
  </si>
  <si>
    <t>Jeringas de 5 ml</t>
  </si>
  <si>
    <t>Jeringas de 10 ml</t>
  </si>
  <si>
    <t>Jeringas de 50 ml</t>
  </si>
  <si>
    <t>Agua destilada</t>
  </si>
  <si>
    <t>Tubos de microhematocrito</t>
  </si>
  <si>
    <t>Eppendorf de 2 ml</t>
  </si>
  <si>
    <t>Agujas No 18</t>
  </si>
  <si>
    <t>Agujas No 16</t>
  </si>
  <si>
    <t>Agujas No 20</t>
  </si>
  <si>
    <t>Agujas No 22</t>
  </si>
  <si>
    <t>Tapabocas</t>
  </si>
  <si>
    <t>Gorros tipo oruga</t>
  </si>
  <si>
    <t>Batas desechables</t>
  </si>
  <si>
    <t>Tubos tapa roja</t>
  </si>
  <si>
    <t>Tubos tapa lila</t>
  </si>
  <si>
    <t>Espadadrapo</t>
  </si>
  <si>
    <t>Cateter venoso central</t>
  </si>
  <si>
    <t>Aguja trucut</t>
  </si>
  <si>
    <t>Hojas de bisturi</t>
  </si>
  <si>
    <t>Aguja de neuroestimulación de 25mm</t>
  </si>
  <si>
    <t>Aguja de neuroestimulación de 50mm</t>
  </si>
  <si>
    <t>Aguja de neuroestimulación de 100mm</t>
  </si>
  <si>
    <t>Aguja espinal</t>
  </si>
  <si>
    <t>Llave de tres vias</t>
  </si>
  <si>
    <t>Sutura absorvible 1</t>
  </si>
  <si>
    <t>Sutura absorvible 2/0</t>
  </si>
  <si>
    <t>Sutura absorvible 3/0</t>
  </si>
  <si>
    <t>Dren penrousse 1/4 diametro</t>
  </si>
  <si>
    <t>Cartucho I-Stat referencia CG 4+</t>
  </si>
  <si>
    <t>Cartucho I-Stat referencia CHEM8+</t>
  </si>
  <si>
    <t>Electrodos adhesivos de electrocardiografia</t>
  </si>
  <si>
    <t>Vicryl No 2-0</t>
  </si>
  <si>
    <t>Vicryl No 3-0</t>
  </si>
  <si>
    <t>Vicryl No 4-0</t>
  </si>
  <si>
    <t>Algodón rollo</t>
  </si>
  <si>
    <t>Equipo microgoteo</t>
  </si>
  <si>
    <t>Equipo macrogoteo</t>
  </si>
  <si>
    <t>Buretrol</t>
  </si>
  <si>
    <t>Alambre quirurgico 1,0</t>
  </si>
  <si>
    <t>Liquido</t>
  </si>
  <si>
    <t>Rollo</t>
  </si>
  <si>
    <t>Caja x 10</t>
  </si>
  <si>
    <t>Caja x 50</t>
  </si>
  <si>
    <t>Caja x 35</t>
  </si>
  <si>
    <t>Unidad</t>
  </si>
  <si>
    <t>Caja x 50 pares</t>
  </si>
  <si>
    <t>Caja x 100 unidades</t>
  </si>
  <si>
    <t>Bolsas de 500 ml</t>
  </si>
  <si>
    <t>Caja x100</t>
  </si>
  <si>
    <t>Caja x 100</t>
  </si>
  <si>
    <t>Caja x12</t>
  </si>
  <si>
    <t>Caja x 12</t>
  </si>
  <si>
    <t>Paquete x 10</t>
  </si>
  <si>
    <t>Caja x 25 unidades</t>
  </si>
  <si>
    <t>Paquete x 50 unidades</t>
  </si>
  <si>
    <t>Caja x 12 unidades</t>
  </si>
  <si>
    <t>Rollo x 500gr.</t>
  </si>
  <si>
    <t xml:space="preserve">Rollo </t>
  </si>
  <si>
    <t>Galon</t>
  </si>
  <si>
    <t>Caja</t>
  </si>
  <si>
    <t xml:space="preserve">Unidad </t>
  </si>
  <si>
    <t>Bolsa</t>
  </si>
  <si>
    <t>Paquete</t>
  </si>
  <si>
    <t>PRESUPUESTO ASIGNADO PARA LA OFERTA: $10,658,000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</si>
</sst>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.00"/>
  </numFmts>
  <fonts count="2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indexed="17"/>
      <name val="Arial"/>
      <family val="2"/>
    </font>
    <font>
      <b/>
      <sz val="9"/>
      <name val="Verdana"/>
      <family val="2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2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i/>
      <sz val="14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3"/>
      <name val="Arial"/>
      <family val="2"/>
    </font>
    <font>
      <b/>
      <sz val="20"/>
      <color theme="1"/>
      <name val="Arial"/>
      <family val="2"/>
    </font>
    <font>
      <sz val="18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sz val="12"/>
      <name val="Arial"/>
      <family val="2"/>
    </font>
    <font>
      <b/>
      <i/>
      <sz val="22"/>
      <name val="Arial"/>
      <family val="2"/>
    </font>
    <font>
      <b/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Verdana"/>
      <family val="2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Font="1"/>
    <xf numFmtId="0" fontId="0" fillId="0" borderId="0" xfId="0" applyBorder="1" applyAlignment="1">
      <alignment vertical="center"/>
    </xf>
    <xf numFmtId="0" fontId="2" fillId="0" borderId="11" xfId="0" applyFont="1" applyBorder="1"/>
    <xf numFmtId="0" fontId="0" fillId="0" borderId="12" xfId="0" applyFont="1" applyBorder="1"/>
    <xf numFmtId="0" fontId="0" fillId="0" borderId="14" xfId="0" applyFont="1" applyBorder="1"/>
    <xf numFmtId="0" fontId="0" fillId="0" borderId="14" xfId="0" applyFont="1" applyBorder="1" applyAlignment="1">
      <alignment vertical="top" wrapText="1"/>
    </xf>
    <xf numFmtId="0" fontId="0" fillId="0" borderId="13" xfId="0" applyFont="1" applyBorder="1"/>
    <xf numFmtId="0" fontId="0" fillId="0" borderId="0" xfId="0" applyFont="1" applyBorder="1"/>
    <xf numFmtId="0" fontId="13" fillId="0" borderId="0" xfId="0" applyFont="1" applyBorder="1"/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/>
    <xf numFmtId="0" fontId="14" fillId="0" borderId="11" xfId="0" applyFont="1" applyBorder="1" applyAlignment="1"/>
    <xf numFmtId="0" fontId="13" fillId="0" borderId="7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24" fillId="0" borderId="1" xfId="0" applyFont="1" applyBorder="1" applyAlignment="1">
      <alignment vertical="center" wrapText="1"/>
    </xf>
    <xf numFmtId="0" fontId="7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5" fillId="0" borderId="3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left" vertical="center" wrapText="1"/>
    </xf>
    <xf numFmtId="0" fontId="21" fillId="2" borderId="7" xfId="0" applyFont="1" applyFill="1" applyBorder="1" applyAlignment="1">
      <alignment horizontal="left" vertical="center" wrapText="1"/>
    </xf>
    <xf numFmtId="0" fontId="21" fillId="2" borderId="6" xfId="0" applyFont="1" applyFill="1" applyBorder="1" applyAlignment="1">
      <alignment horizontal="left" vertical="center" wrapText="1"/>
    </xf>
    <xf numFmtId="0" fontId="21" fillId="2" borderId="12" xfId="0" applyFont="1" applyFill="1" applyBorder="1" applyAlignment="1">
      <alignment horizontal="left" vertical="center" wrapText="1"/>
    </xf>
    <xf numFmtId="0" fontId="21" fillId="2" borderId="14" xfId="0" applyFont="1" applyFill="1" applyBorder="1" applyAlignment="1">
      <alignment horizontal="left" vertical="center" wrapText="1"/>
    </xf>
    <xf numFmtId="0" fontId="21" fillId="2" borderId="13" xfId="0" applyFont="1" applyFill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wrapText="1"/>
    </xf>
    <xf numFmtId="0" fontId="14" fillId="0" borderId="26" xfId="0" applyFont="1" applyBorder="1" applyAlignment="1">
      <alignment horizontal="center" wrapText="1"/>
    </xf>
    <xf numFmtId="0" fontId="14" fillId="0" borderId="27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5" fillId="0" borderId="4" xfId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20" fillId="0" borderId="0" xfId="0" applyFont="1" applyAlignment="1">
      <alignment horizontal="right"/>
    </xf>
    <xf numFmtId="0" fontId="17" fillId="2" borderId="5" xfId="0" applyFont="1" applyFill="1" applyBorder="1" applyAlignment="1">
      <alignment horizontal="left" vertical="center" wrapText="1"/>
    </xf>
    <xf numFmtId="0" fontId="17" fillId="2" borderId="7" xfId="0" applyFont="1" applyFill="1" applyBorder="1" applyAlignment="1">
      <alignment horizontal="left" vertical="center" wrapText="1"/>
    </xf>
    <xf numFmtId="0" fontId="17" fillId="2" borderId="6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14" xfId="0" applyFont="1" applyFill="1" applyBorder="1" applyAlignment="1">
      <alignment horizontal="left" vertical="center" wrapText="1"/>
    </xf>
    <xf numFmtId="0" fontId="17" fillId="2" borderId="13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 wrapText="1"/>
    </xf>
    <xf numFmtId="0" fontId="23" fillId="2" borderId="22" xfId="0" applyFont="1" applyFill="1" applyBorder="1" applyAlignment="1">
      <alignment horizontal="center" vertical="center" wrapText="1"/>
    </xf>
    <xf numFmtId="164" fontId="6" fillId="0" borderId="24" xfId="0" applyNumberFormat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right" wrapText="1"/>
    </xf>
    <xf numFmtId="0" fontId="15" fillId="0" borderId="0" xfId="0" applyFont="1" applyBorder="1" applyAlignment="1">
      <alignment horizontal="right"/>
    </xf>
    <xf numFmtId="0" fontId="24" fillId="0" borderId="0" xfId="0" applyFont="1" applyAlignment="1">
      <alignment horizontal="right" vertical="center" wrapText="1"/>
    </xf>
    <xf numFmtId="0" fontId="0" fillId="0" borderId="1" xfId="0" applyFont="1" applyBorder="1" applyAlignment="1">
      <alignment horizontal="center" vertical="center"/>
    </xf>
    <xf numFmtId="0" fontId="25" fillId="0" borderId="3" xfId="0" applyFont="1" applyBorder="1" applyAlignment="1">
      <alignment horizontal="center" vertical="center" wrapText="1"/>
    </xf>
    <xf numFmtId="0" fontId="5" fillId="0" borderId="1" xfId="1" applyBorder="1" applyAlignment="1">
      <alignment horizontal="center" vertical="center"/>
    </xf>
    <xf numFmtId="0" fontId="11" fillId="0" borderId="1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left" vertical="center"/>
    </xf>
    <xf numFmtId="0" fontId="26" fillId="0" borderId="26" xfId="0" applyFont="1" applyBorder="1" applyAlignment="1">
      <alignment horizontal="left" vertical="center"/>
    </xf>
    <xf numFmtId="0" fontId="26" fillId="0" borderId="25" xfId="0" applyFont="1" applyBorder="1" applyAlignment="1">
      <alignment vertical="center"/>
    </xf>
    <xf numFmtId="0" fontId="26" fillId="0" borderId="26" xfId="0" applyFont="1" applyBorder="1" applyAlignment="1">
      <alignment vertical="center"/>
    </xf>
    <xf numFmtId="0" fontId="26" fillId="0" borderId="25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/>
    </xf>
    <xf numFmtId="0" fontId="26" fillId="0" borderId="33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22" fillId="2" borderId="4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190500</xdr:rowOff>
    </xdr:from>
    <xdr:to>
      <xdr:col>1</xdr:col>
      <xdr:colOff>333375</xdr:colOff>
      <xdr:row>3</xdr:row>
      <xdr:rowOff>219075</xdr:rowOff>
    </xdr:to>
    <xdr:pic>
      <xdr:nvPicPr>
        <xdr:cNvPr id="4" name="Imagen 4" descr="D:\Mis documentos\Downloads\ut2_lo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500"/>
          <a:ext cx="7048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osgradosfmvz@ut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86"/>
  <sheetViews>
    <sheetView tabSelected="1" view="pageBreakPreview" zoomScale="60" zoomScaleNormal="60" workbookViewId="0">
      <selection activeCell="A84" sqref="A84:BB85"/>
    </sheetView>
  </sheetViews>
  <sheetFormatPr baseColWidth="10" defaultRowHeight="15" x14ac:dyDescent="0.25"/>
  <cols>
    <col min="1" max="1" width="7" customWidth="1"/>
    <col min="2" max="3" width="5.7109375" customWidth="1"/>
    <col min="4" max="4" width="6.5703125" customWidth="1"/>
    <col min="5" max="5" width="11.85546875" customWidth="1"/>
    <col min="6" max="6" width="16.7109375" customWidth="1"/>
    <col min="7" max="13" width="1.7109375" customWidth="1"/>
    <col min="14" max="14" width="7" customWidth="1"/>
    <col min="15" max="16" width="1.7109375" customWidth="1"/>
    <col min="17" max="17" width="12" customWidth="1"/>
    <col min="18" max="19" width="1.7109375" customWidth="1"/>
    <col min="20" max="20" width="13.85546875" customWidth="1"/>
    <col min="21" max="21" width="8.42578125" customWidth="1"/>
    <col min="22" max="22" width="11.85546875" customWidth="1"/>
    <col min="23" max="23" width="15.140625" customWidth="1"/>
    <col min="24" max="24" width="7.42578125" customWidth="1"/>
    <col min="25" max="25" width="7.140625" customWidth="1"/>
    <col min="26" max="26" width="12.28515625" customWidth="1"/>
    <col min="27" max="28" width="5.7109375" customWidth="1"/>
    <col min="29" max="29" width="8.42578125" customWidth="1"/>
    <col min="30" max="30" width="9.42578125" customWidth="1"/>
    <col min="31" max="31" width="1.7109375" customWidth="1"/>
    <col min="32" max="32" width="6.28515625" customWidth="1"/>
    <col min="33" max="34" width="1.7109375" customWidth="1"/>
    <col min="35" max="38" width="7.7109375" customWidth="1"/>
    <col min="39" max="43" width="1.7109375" customWidth="1"/>
    <col min="44" max="44" width="12.140625" customWidth="1"/>
    <col min="45" max="45" width="0.7109375" hidden="1" customWidth="1"/>
    <col min="46" max="48" width="1.7109375" hidden="1" customWidth="1"/>
    <col min="49" max="49" width="15.140625" customWidth="1"/>
    <col min="50" max="50" width="16.140625" customWidth="1"/>
    <col min="51" max="51" width="14.28515625" customWidth="1"/>
    <col min="52" max="52" width="17.140625" customWidth="1"/>
    <col min="53" max="53" width="7.7109375" customWidth="1"/>
    <col min="54" max="54" width="14.5703125" customWidth="1"/>
    <col min="56" max="56" width="14" bestFit="1" customWidth="1"/>
  </cols>
  <sheetData>
    <row r="1" spans="1:54" s="1" customFormat="1" ht="20.25" customHeight="1" thickBot="1" x14ac:dyDescent="0.3">
      <c r="A1" s="85"/>
      <c r="B1" s="86"/>
      <c r="C1" s="97" t="s">
        <v>37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9"/>
      <c r="AY1" s="116" t="s">
        <v>16</v>
      </c>
      <c r="AZ1" s="116"/>
      <c r="BA1" s="116"/>
      <c r="BB1" s="117"/>
    </row>
    <row r="2" spans="1:54" s="1" customFormat="1" ht="20.25" customHeight="1" thickBot="1" x14ac:dyDescent="0.3">
      <c r="A2" s="87"/>
      <c r="B2" s="88"/>
      <c r="C2" s="100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2"/>
      <c r="AY2" s="116" t="s">
        <v>36</v>
      </c>
      <c r="AZ2" s="116"/>
      <c r="BA2" s="116"/>
      <c r="BB2" s="117"/>
    </row>
    <row r="3" spans="1:54" s="1" customFormat="1" ht="20.25" customHeight="1" thickBot="1" x14ac:dyDescent="0.3">
      <c r="A3" s="87"/>
      <c r="B3" s="88"/>
      <c r="C3" s="91" t="s">
        <v>38</v>
      </c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3"/>
      <c r="AY3" s="116" t="s">
        <v>35</v>
      </c>
      <c r="AZ3" s="116"/>
      <c r="BA3" s="116"/>
      <c r="BB3" s="117"/>
    </row>
    <row r="4" spans="1:54" s="3" customFormat="1" ht="30" customHeight="1" thickBot="1" x14ac:dyDescent="0.3">
      <c r="A4" s="89"/>
      <c r="B4" s="90"/>
      <c r="C4" s="94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6"/>
      <c r="AY4" s="55" t="s">
        <v>34</v>
      </c>
      <c r="AZ4" s="56"/>
      <c r="BA4" s="56"/>
      <c r="BB4" s="57"/>
    </row>
    <row r="5" spans="1:54" s="3" customFormat="1" ht="32.25" customHeight="1" x14ac:dyDescent="0.3">
      <c r="A5" s="127" t="s">
        <v>33</v>
      </c>
      <c r="B5" s="128"/>
      <c r="C5" s="115"/>
      <c r="D5" s="115"/>
      <c r="E5" s="115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13"/>
      <c r="Z5" s="109" t="s">
        <v>0</v>
      </c>
      <c r="AA5" s="109"/>
      <c r="AB5" s="109"/>
      <c r="AC5" s="109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10"/>
      <c r="AY5" s="16"/>
      <c r="AZ5" s="118"/>
      <c r="BA5" s="118"/>
      <c r="BB5" s="119"/>
    </row>
    <row r="6" spans="1:54" s="3" customFormat="1" ht="32.25" customHeight="1" x14ac:dyDescent="0.3">
      <c r="A6" s="114" t="s">
        <v>28</v>
      </c>
      <c r="B6" s="115"/>
      <c r="C6" s="115"/>
      <c r="D6" s="115"/>
      <c r="E6" s="115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13"/>
      <c r="Z6" s="109" t="s">
        <v>1</v>
      </c>
      <c r="AA6" s="109"/>
      <c r="AB6" s="109"/>
      <c r="AC6" s="109"/>
      <c r="AD6" s="59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11"/>
      <c r="AY6" s="12"/>
      <c r="AZ6" s="12"/>
      <c r="BA6" s="12"/>
      <c r="BB6" s="5"/>
    </row>
    <row r="7" spans="1:54" s="3" customFormat="1" ht="32.25" customHeight="1" x14ac:dyDescent="0.3">
      <c r="A7" s="114" t="s">
        <v>14</v>
      </c>
      <c r="B7" s="115"/>
      <c r="C7" s="115"/>
      <c r="D7" s="115"/>
      <c r="E7" s="115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13"/>
      <c r="Z7" s="109" t="s">
        <v>25</v>
      </c>
      <c r="AA7" s="109"/>
      <c r="AB7" s="109"/>
      <c r="AC7" s="109"/>
      <c r="AD7" s="59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14"/>
      <c r="AY7" s="14"/>
      <c r="AZ7" s="14"/>
      <c r="BA7" s="14"/>
      <c r="BB7" s="15"/>
    </row>
    <row r="8" spans="1:54" s="3" customFormat="1" ht="11.25" customHeight="1" x14ac:dyDescent="0.3">
      <c r="A8" s="129"/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2"/>
      <c r="Z8" s="109"/>
      <c r="AA8" s="109"/>
      <c r="AB8" s="109"/>
      <c r="AC8" s="109"/>
      <c r="AD8" s="59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14"/>
      <c r="AY8" s="14"/>
      <c r="AZ8" s="14"/>
      <c r="BA8" s="14"/>
      <c r="BB8" s="15"/>
    </row>
    <row r="9" spans="1:54" s="3" customFormat="1" ht="29.25" customHeight="1" x14ac:dyDescent="0.4">
      <c r="A9" s="114" t="s">
        <v>12</v>
      </c>
      <c r="B9" s="115"/>
      <c r="C9" s="115"/>
      <c r="D9" s="115"/>
      <c r="E9" s="115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3"/>
      <c r="Z9" s="109" t="s">
        <v>39</v>
      </c>
      <c r="AA9" s="109"/>
      <c r="AB9" s="109"/>
      <c r="AC9" s="109"/>
      <c r="AD9" s="120" t="s">
        <v>41</v>
      </c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4"/>
      <c r="AY9" s="14"/>
      <c r="AZ9" s="14"/>
      <c r="BA9" s="14"/>
      <c r="BB9" s="15"/>
    </row>
    <row r="10" spans="1:54" s="3" customFormat="1" ht="32.25" customHeight="1" x14ac:dyDescent="0.3">
      <c r="A10" s="114" t="s">
        <v>2</v>
      </c>
      <c r="B10" s="115"/>
      <c r="C10" s="115"/>
      <c r="D10" s="115"/>
      <c r="E10" s="115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13"/>
      <c r="Z10" s="109" t="s">
        <v>3</v>
      </c>
      <c r="AA10" s="109"/>
      <c r="AB10" s="109"/>
      <c r="AC10" s="109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124"/>
      <c r="AX10" s="10"/>
      <c r="AY10" s="10"/>
      <c r="AZ10" s="10"/>
      <c r="BA10" s="10"/>
      <c r="BB10" s="5"/>
    </row>
    <row r="11" spans="1:54" s="3" customFormat="1" ht="45.75" customHeight="1" x14ac:dyDescent="0.3">
      <c r="A11" s="114" t="s">
        <v>13</v>
      </c>
      <c r="B11" s="115"/>
      <c r="C11" s="115"/>
      <c r="D11" s="115"/>
      <c r="E11" s="115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13"/>
      <c r="Z11" s="108" t="s">
        <v>32</v>
      </c>
      <c r="AA11" s="109"/>
      <c r="AB11" s="109"/>
      <c r="AC11" s="109"/>
      <c r="AD11" s="110" t="s">
        <v>29</v>
      </c>
      <c r="AE11" s="110"/>
      <c r="AF11" s="110"/>
      <c r="AG11" s="111" t="s">
        <v>42</v>
      </c>
      <c r="AH11" s="111"/>
      <c r="AI11" s="111"/>
      <c r="AJ11" s="111"/>
      <c r="AK11" s="111"/>
      <c r="AL11" s="111"/>
      <c r="AM11" s="111"/>
      <c r="AN11" s="111"/>
      <c r="AO11" s="112" t="s">
        <v>30</v>
      </c>
      <c r="AP11" s="112"/>
      <c r="AQ11" s="112"/>
      <c r="AR11" s="112"/>
      <c r="AS11" s="17"/>
      <c r="AT11" s="17"/>
      <c r="AU11" s="17"/>
      <c r="AV11" s="17"/>
      <c r="AW11" s="113" t="s">
        <v>43</v>
      </c>
      <c r="AX11" s="111"/>
      <c r="AY11" s="111"/>
      <c r="AZ11" s="18" t="s">
        <v>31</v>
      </c>
      <c r="BA11" s="137">
        <v>3162364750</v>
      </c>
      <c r="BB11" s="137"/>
    </row>
    <row r="12" spans="1:54" s="3" customFormat="1" ht="20.100000000000001" customHeight="1" thickBot="1" x14ac:dyDescent="0.3">
      <c r="A12" s="6"/>
      <c r="B12" s="7"/>
      <c r="C12" s="7"/>
      <c r="D12" s="7"/>
      <c r="E12" s="7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8"/>
      <c r="Z12" s="7"/>
      <c r="AA12" s="7"/>
      <c r="AB12" s="7"/>
      <c r="AC12" s="7"/>
      <c r="AD12" s="103"/>
      <c r="AE12" s="103"/>
      <c r="AF12" s="103"/>
      <c r="AG12" s="103"/>
      <c r="AH12" s="103"/>
      <c r="AI12" s="103"/>
      <c r="AJ12" s="103"/>
      <c r="AK12" s="103"/>
      <c r="AL12" s="103"/>
      <c r="AM12" s="103"/>
      <c r="AN12" s="103"/>
      <c r="AO12" s="103"/>
      <c r="AP12" s="103"/>
      <c r="AQ12" s="103"/>
      <c r="AR12" s="103"/>
      <c r="AS12" s="103"/>
      <c r="AT12" s="103"/>
      <c r="AU12" s="103"/>
      <c r="AV12" s="103"/>
      <c r="AW12" s="104"/>
      <c r="AX12" s="8"/>
      <c r="AY12" s="8"/>
      <c r="AZ12" s="7"/>
      <c r="BA12" s="8"/>
      <c r="BB12" s="9"/>
    </row>
    <row r="13" spans="1:54" s="2" customFormat="1" ht="34.5" thickBot="1" x14ac:dyDescent="0.55000000000000004">
      <c r="A13" s="121" t="s">
        <v>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3"/>
      <c r="X13" s="121" t="s">
        <v>6</v>
      </c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3"/>
    </row>
    <row r="14" spans="1:54" s="2" customFormat="1" ht="89.25" customHeight="1" thickBot="1" x14ac:dyDescent="0.55000000000000004">
      <c r="A14" s="41"/>
      <c r="B14" s="105" t="s">
        <v>21</v>
      </c>
      <c r="C14" s="106"/>
      <c r="D14" s="106"/>
      <c r="E14" s="106"/>
      <c r="F14" s="106"/>
      <c r="G14" s="107"/>
      <c r="H14" s="105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7"/>
      <c r="V14" s="20" t="s">
        <v>4</v>
      </c>
      <c r="W14" s="20" t="s">
        <v>22</v>
      </c>
      <c r="X14" s="105" t="s">
        <v>21</v>
      </c>
      <c r="Y14" s="106"/>
      <c r="Z14" s="106"/>
      <c r="AA14" s="106"/>
      <c r="AB14" s="106"/>
      <c r="AC14" s="107"/>
      <c r="AD14" s="105" t="s">
        <v>24</v>
      </c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7"/>
      <c r="AR14" s="20" t="s">
        <v>20</v>
      </c>
      <c r="AS14" s="21"/>
      <c r="AT14" s="19"/>
      <c r="AU14" s="19"/>
      <c r="AV14" s="22"/>
      <c r="AW14" s="20" t="s">
        <v>7</v>
      </c>
      <c r="AX14" s="23" t="s">
        <v>4</v>
      </c>
      <c r="AY14" s="23" t="s">
        <v>8</v>
      </c>
      <c r="AZ14" s="23" t="s">
        <v>10</v>
      </c>
      <c r="BA14" s="23" t="s">
        <v>15</v>
      </c>
      <c r="BB14" s="24" t="s">
        <v>11</v>
      </c>
    </row>
    <row r="15" spans="1:54" s="2" customFormat="1" ht="39.75" customHeight="1" thickBot="1" x14ac:dyDescent="0.55000000000000004">
      <c r="A15" s="34">
        <v>1</v>
      </c>
      <c r="B15" s="138" t="s">
        <v>44</v>
      </c>
      <c r="C15" s="139"/>
      <c r="D15" s="139"/>
      <c r="E15" s="139"/>
      <c r="F15" s="139"/>
      <c r="G15" s="139"/>
      <c r="H15" s="142" t="s">
        <v>109</v>
      </c>
      <c r="I15" s="143"/>
      <c r="J15" s="143"/>
      <c r="K15" s="143"/>
      <c r="L15" s="143"/>
      <c r="M15" s="143"/>
      <c r="N15" s="143"/>
      <c r="O15" s="143"/>
      <c r="P15" s="143"/>
      <c r="Q15" s="143"/>
      <c r="R15" s="143"/>
      <c r="S15" s="143"/>
      <c r="T15" s="143"/>
      <c r="U15" s="144"/>
      <c r="V15" s="146" t="s">
        <v>128</v>
      </c>
      <c r="W15" s="145">
        <v>2</v>
      </c>
      <c r="X15" s="131"/>
      <c r="Y15" s="132"/>
      <c r="Z15" s="132"/>
      <c r="AA15" s="132"/>
      <c r="AB15" s="132"/>
      <c r="AC15" s="133"/>
      <c r="AD15" s="134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6"/>
      <c r="AR15" s="35"/>
      <c r="AS15" s="36"/>
      <c r="AT15" s="37"/>
      <c r="AU15" s="37"/>
      <c r="AV15" s="38"/>
      <c r="AW15" s="35"/>
      <c r="AX15" s="39"/>
      <c r="AY15" s="39"/>
      <c r="AZ15" s="39"/>
      <c r="BA15" s="39"/>
      <c r="BB15" s="40"/>
    </row>
    <row r="16" spans="1:54" s="2" customFormat="1" ht="39.75" customHeight="1" thickBot="1" x14ac:dyDescent="0.55000000000000004">
      <c r="A16" s="26">
        <f>+A15+1</f>
        <v>2</v>
      </c>
      <c r="B16" s="140" t="s">
        <v>45</v>
      </c>
      <c r="C16" s="141"/>
      <c r="D16" s="141"/>
      <c r="E16" s="141"/>
      <c r="F16" s="141"/>
      <c r="G16" s="141"/>
      <c r="H16" s="142" t="s">
        <v>110</v>
      </c>
      <c r="I16" s="143"/>
      <c r="J16" s="143"/>
      <c r="K16" s="143"/>
      <c r="L16" s="143"/>
      <c r="M16" s="143"/>
      <c r="N16" s="143"/>
      <c r="O16" s="143"/>
      <c r="P16" s="143"/>
      <c r="Q16" s="143"/>
      <c r="R16" s="143"/>
      <c r="S16" s="143"/>
      <c r="T16" s="143"/>
      <c r="U16" s="144"/>
      <c r="V16" s="146" t="s">
        <v>110</v>
      </c>
      <c r="W16" s="145">
        <v>20</v>
      </c>
      <c r="X16" s="49"/>
      <c r="Y16" s="50"/>
      <c r="Z16" s="50"/>
      <c r="AA16" s="50"/>
      <c r="AB16" s="50"/>
      <c r="AC16" s="51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42"/>
      <c r="AR16" s="35"/>
      <c r="AS16" s="36"/>
      <c r="AT16" s="37"/>
      <c r="AU16" s="37"/>
      <c r="AV16" s="38"/>
      <c r="AW16" s="35"/>
      <c r="AX16" s="39"/>
      <c r="AY16" s="39"/>
      <c r="AZ16" s="39"/>
      <c r="BA16" s="39"/>
      <c r="BB16" s="40"/>
    </row>
    <row r="17" spans="1:54" s="2" customFormat="1" ht="39.75" customHeight="1" thickBot="1" x14ac:dyDescent="0.55000000000000004">
      <c r="A17" s="26">
        <f t="shared" ref="A17:A45" si="0">+A16+1</f>
        <v>3</v>
      </c>
      <c r="B17" s="140" t="s">
        <v>46</v>
      </c>
      <c r="C17" s="141"/>
      <c r="D17" s="141"/>
      <c r="E17" s="141"/>
      <c r="F17" s="141"/>
      <c r="G17" s="141"/>
      <c r="H17" s="142" t="s">
        <v>110</v>
      </c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/>
      <c r="V17" s="146" t="s">
        <v>110</v>
      </c>
      <c r="W17" s="145">
        <v>20</v>
      </c>
      <c r="X17" s="49"/>
      <c r="Y17" s="50"/>
      <c r="Z17" s="50"/>
      <c r="AA17" s="50"/>
      <c r="AB17" s="50"/>
      <c r="AC17" s="51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42"/>
      <c r="AR17" s="35"/>
      <c r="AS17" s="36"/>
      <c r="AT17" s="37"/>
      <c r="AU17" s="37"/>
      <c r="AV17" s="38"/>
      <c r="AW17" s="35"/>
      <c r="AX17" s="39"/>
      <c r="AY17" s="39"/>
      <c r="AZ17" s="39"/>
      <c r="BA17" s="39"/>
      <c r="BB17" s="40"/>
    </row>
    <row r="18" spans="1:54" s="2" customFormat="1" ht="39.75" customHeight="1" thickBot="1" x14ac:dyDescent="0.55000000000000004">
      <c r="A18" s="26">
        <f t="shared" si="0"/>
        <v>4</v>
      </c>
      <c r="B18" s="140" t="s">
        <v>47</v>
      </c>
      <c r="C18" s="141"/>
      <c r="D18" s="141"/>
      <c r="E18" s="141"/>
      <c r="F18" s="141"/>
      <c r="G18" s="141"/>
      <c r="H18" s="142" t="s">
        <v>111</v>
      </c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4"/>
      <c r="V18" s="146" t="s">
        <v>129</v>
      </c>
      <c r="W18" s="145">
        <v>1</v>
      </c>
      <c r="X18" s="49"/>
      <c r="Y18" s="50"/>
      <c r="Z18" s="50"/>
      <c r="AA18" s="50"/>
      <c r="AB18" s="50"/>
      <c r="AC18" s="51"/>
      <c r="AD18" s="52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42"/>
      <c r="AR18" s="35"/>
      <c r="AS18" s="36"/>
      <c r="AT18" s="37"/>
      <c r="AU18" s="37"/>
      <c r="AV18" s="38"/>
      <c r="AW18" s="35"/>
      <c r="AX18" s="39"/>
      <c r="AY18" s="39"/>
      <c r="AZ18" s="39"/>
      <c r="BA18" s="39"/>
      <c r="BB18" s="40"/>
    </row>
    <row r="19" spans="1:54" s="2" customFormat="1" ht="39.75" customHeight="1" thickBot="1" x14ac:dyDescent="0.55000000000000004">
      <c r="A19" s="26">
        <f t="shared" si="0"/>
        <v>5</v>
      </c>
      <c r="B19" s="140" t="s">
        <v>48</v>
      </c>
      <c r="C19" s="141"/>
      <c r="D19" s="141"/>
      <c r="E19" s="141"/>
      <c r="F19" s="141"/>
      <c r="G19" s="141"/>
      <c r="H19" s="142" t="s">
        <v>111</v>
      </c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4"/>
      <c r="V19" s="146" t="s">
        <v>129</v>
      </c>
      <c r="W19" s="145">
        <v>1</v>
      </c>
      <c r="X19" s="49"/>
      <c r="Y19" s="50"/>
      <c r="Z19" s="50"/>
      <c r="AA19" s="50"/>
      <c r="AB19" s="50"/>
      <c r="AC19" s="51"/>
      <c r="AD19" s="52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42"/>
      <c r="AR19" s="35"/>
      <c r="AS19" s="36"/>
      <c r="AT19" s="37"/>
      <c r="AU19" s="37"/>
      <c r="AV19" s="38"/>
      <c r="AW19" s="35"/>
      <c r="AX19" s="39"/>
      <c r="AY19" s="39"/>
      <c r="AZ19" s="39"/>
      <c r="BA19" s="39"/>
      <c r="BB19" s="40"/>
    </row>
    <row r="20" spans="1:54" s="2" customFormat="1" ht="39.75" customHeight="1" thickBot="1" x14ac:dyDescent="0.55000000000000004">
      <c r="A20" s="26">
        <f t="shared" si="0"/>
        <v>6</v>
      </c>
      <c r="B20" s="140" t="s">
        <v>49</v>
      </c>
      <c r="C20" s="141"/>
      <c r="D20" s="141"/>
      <c r="E20" s="141"/>
      <c r="F20" s="141"/>
      <c r="G20" s="141"/>
      <c r="H20" s="142" t="s">
        <v>111</v>
      </c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4"/>
      <c r="V20" s="146" t="s">
        <v>129</v>
      </c>
      <c r="W20" s="145">
        <v>1</v>
      </c>
      <c r="X20" s="49"/>
      <c r="Y20" s="50"/>
      <c r="Z20" s="50"/>
      <c r="AA20" s="50"/>
      <c r="AB20" s="50"/>
      <c r="AC20" s="51"/>
      <c r="AD20" s="52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42"/>
      <c r="AR20" s="35"/>
      <c r="AS20" s="36"/>
      <c r="AT20" s="37"/>
      <c r="AU20" s="37"/>
      <c r="AV20" s="38"/>
      <c r="AW20" s="35"/>
      <c r="AX20" s="39"/>
      <c r="AY20" s="39"/>
      <c r="AZ20" s="39"/>
      <c r="BA20" s="39"/>
      <c r="BB20" s="40"/>
    </row>
    <row r="21" spans="1:54" s="2" customFormat="1" ht="39.75" customHeight="1" thickBot="1" x14ac:dyDescent="0.55000000000000004">
      <c r="A21" s="26">
        <f t="shared" si="0"/>
        <v>7</v>
      </c>
      <c r="B21" s="140" t="s">
        <v>50</v>
      </c>
      <c r="C21" s="141"/>
      <c r="D21" s="141"/>
      <c r="E21" s="141"/>
      <c r="F21" s="141"/>
      <c r="G21" s="141"/>
      <c r="H21" s="142" t="s">
        <v>111</v>
      </c>
      <c r="I21" s="143"/>
      <c r="J21" s="143"/>
      <c r="K21" s="143"/>
      <c r="L21" s="143"/>
      <c r="M21" s="143"/>
      <c r="N21" s="143"/>
      <c r="O21" s="143"/>
      <c r="P21" s="143"/>
      <c r="Q21" s="143"/>
      <c r="R21" s="143"/>
      <c r="S21" s="143"/>
      <c r="T21" s="143"/>
      <c r="U21" s="144"/>
      <c r="V21" s="146" t="s">
        <v>129</v>
      </c>
      <c r="W21" s="145">
        <v>1</v>
      </c>
      <c r="X21" s="49"/>
      <c r="Y21" s="50"/>
      <c r="Z21" s="50"/>
      <c r="AA21" s="50"/>
      <c r="AB21" s="50"/>
      <c r="AC21" s="51"/>
      <c r="AD21" s="52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42"/>
      <c r="AR21" s="35"/>
      <c r="AS21" s="36"/>
      <c r="AT21" s="37"/>
      <c r="AU21" s="37"/>
      <c r="AV21" s="38"/>
      <c r="AW21" s="35"/>
      <c r="AX21" s="39"/>
      <c r="AY21" s="39"/>
      <c r="AZ21" s="39"/>
      <c r="BA21" s="39"/>
      <c r="BB21" s="40"/>
    </row>
    <row r="22" spans="1:54" s="2" customFormat="1" ht="39.75" customHeight="1" thickBot="1" x14ac:dyDescent="0.55000000000000004">
      <c r="A22" s="26">
        <f t="shared" si="0"/>
        <v>8</v>
      </c>
      <c r="B22" s="140" t="s">
        <v>51</v>
      </c>
      <c r="C22" s="141"/>
      <c r="D22" s="141"/>
      <c r="E22" s="141"/>
      <c r="F22" s="141"/>
      <c r="G22" s="141"/>
      <c r="H22" s="142" t="s">
        <v>111</v>
      </c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4"/>
      <c r="V22" s="146" t="s">
        <v>129</v>
      </c>
      <c r="W22" s="145">
        <v>1</v>
      </c>
      <c r="X22" s="49"/>
      <c r="Y22" s="50"/>
      <c r="Z22" s="50"/>
      <c r="AA22" s="50"/>
      <c r="AB22" s="50"/>
      <c r="AC22" s="51"/>
      <c r="AD22" s="52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42"/>
      <c r="AR22" s="35"/>
      <c r="AS22" s="36"/>
      <c r="AT22" s="37"/>
      <c r="AU22" s="37"/>
      <c r="AV22" s="38"/>
      <c r="AW22" s="35"/>
      <c r="AX22" s="39"/>
      <c r="AY22" s="39"/>
      <c r="AZ22" s="39"/>
      <c r="BA22" s="39"/>
      <c r="BB22" s="40"/>
    </row>
    <row r="23" spans="1:54" s="2" customFormat="1" ht="39.75" customHeight="1" thickBot="1" x14ac:dyDescent="0.55000000000000004">
      <c r="A23" s="26">
        <f t="shared" si="0"/>
        <v>9</v>
      </c>
      <c r="B23" s="140" t="s">
        <v>52</v>
      </c>
      <c r="C23" s="141"/>
      <c r="D23" s="141"/>
      <c r="E23" s="141"/>
      <c r="F23" s="141"/>
      <c r="G23" s="141"/>
      <c r="H23" s="142" t="s">
        <v>111</v>
      </c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4"/>
      <c r="V23" s="146" t="s">
        <v>129</v>
      </c>
      <c r="W23" s="145">
        <v>1</v>
      </c>
      <c r="X23" s="49"/>
      <c r="Y23" s="50"/>
      <c r="Z23" s="50"/>
      <c r="AA23" s="50"/>
      <c r="AB23" s="50"/>
      <c r="AC23" s="51"/>
      <c r="AD23" s="52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42"/>
      <c r="AR23" s="35"/>
      <c r="AS23" s="36"/>
      <c r="AT23" s="37"/>
      <c r="AU23" s="37"/>
      <c r="AV23" s="38"/>
      <c r="AW23" s="35"/>
      <c r="AX23" s="39"/>
      <c r="AY23" s="39"/>
      <c r="AZ23" s="39"/>
      <c r="BA23" s="39"/>
      <c r="BB23" s="40"/>
    </row>
    <row r="24" spans="1:54" s="2" customFormat="1" ht="39.75" customHeight="1" thickBot="1" x14ac:dyDescent="0.55000000000000004">
      <c r="A24" s="26">
        <f t="shared" si="0"/>
        <v>10</v>
      </c>
      <c r="B24" s="140" t="s">
        <v>53</v>
      </c>
      <c r="C24" s="141"/>
      <c r="D24" s="141"/>
      <c r="E24" s="141"/>
      <c r="F24" s="141"/>
      <c r="G24" s="141"/>
      <c r="H24" s="142" t="s">
        <v>111</v>
      </c>
      <c r="I24" s="143"/>
      <c r="J24" s="143"/>
      <c r="K24" s="143"/>
      <c r="L24" s="143"/>
      <c r="M24" s="143"/>
      <c r="N24" s="143"/>
      <c r="O24" s="143"/>
      <c r="P24" s="143"/>
      <c r="Q24" s="143"/>
      <c r="R24" s="143"/>
      <c r="S24" s="143"/>
      <c r="T24" s="143"/>
      <c r="U24" s="144"/>
      <c r="V24" s="146" t="s">
        <v>129</v>
      </c>
      <c r="W24" s="145">
        <v>1</v>
      </c>
      <c r="X24" s="49"/>
      <c r="Y24" s="50"/>
      <c r="Z24" s="50"/>
      <c r="AA24" s="50"/>
      <c r="AB24" s="50"/>
      <c r="AC24" s="51"/>
      <c r="AD24" s="52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42"/>
      <c r="AR24" s="35"/>
      <c r="AS24" s="36"/>
      <c r="AT24" s="37"/>
      <c r="AU24" s="37"/>
      <c r="AV24" s="38"/>
      <c r="AW24" s="35"/>
      <c r="AX24" s="39"/>
      <c r="AY24" s="39"/>
      <c r="AZ24" s="39"/>
      <c r="BA24" s="39"/>
      <c r="BB24" s="40"/>
    </row>
    <row r="25" spans="1:54" s="2" customFormat="1" ht="39.75" customHeight="1" thickBot="1" x14ac:dyDescent="0.55000000000000004">
      <c r="A25" s="26">
        <f t="shared" si="0"/>
        <v>11</v>
      </c>
      <c r="B25" s="140" t="s">
        <v>54</v>
      </c>
      <c r="C25" s="141"/>
      <c r="D25" s="141"/>
      <c r="E25" s="141"/>
      <c r="F25" s="141"/>
      <c r="G25" s="141"/>
      <c r="H25" s="142" t="s">
        <v>111</v>
      </c>
      <c r="I25" s="143"/>
      <c r="J25" s="143"/>
      <c r="K25" s="143"/>
      <c r="L25" s="143"/>
      <c r="M25" s="143"/>
      <c r="N25" s="143"/>
      <c r="O25" s="143"/>
      <c r="P25" s="143"/>
      <c r="Q25" s="143"/>
      <c r="R25" s="143"/>
      <c r="S25" s="143"/>
      <c r="T25" s="143"/>
      <c r="U25" s="144"/>
      <c r="V25" s="146" t="s">
        <v>129</v>
      </c>
      <c r="W25" s="145">
        <v>1</v>
      </c>
      <c r="X25" s="49"/>
      <c r="Y25" s="50"/>
      <c r="Z25" s="50"/>
      <c r="AA25" s="50"/>
      <c r="AB25" s="50"/>
      <c r="AC25" s="51"/>
      <c r="AD25" s="52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42"/>
      <c r="AR25" s="35"/>
      <c r="AS25" s="36"/>
      <c r="AT25" s="37"/>
      <c r="AU25" s="37"/>
      <c r="AV25" s="38"/>
      <c r="AW25" s="35"/>
      <c r="AX25" s="39"/>
      <c r="AY25" s="39"/>
      <c r="AZ25" s="39"/>
      <c r="BA25" s="39"/>
      <c r="BB25" s="40"/>
    </row>
    <row r="26" spans="1:54" s="2" customFormat="1" ht="39.75" customHeight="1" thickBot="1" x14ac:dyDescent="0.55000000000000004">
      <c r="A26" s="26">
        <f t="shared" si="0"/>
        <v>12</v>
      </c>
      <c r="B26" s="140" t="s">
        <v>55</v>
      </c>
      <c r="C26" s="141"/>
      <c r="D26" s="141"/>
      <c r="E26" s="141"/>
      <c r="F26" s="141"/>
      <c r="G26" s="141"/>
      <c r="H26" s="142" t="s">
        <v>111</v>
      </c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4"/>
      <c r="V26" s="146" t="s">
        <v>129</v>
      </c>
      <c r="W26" s="145">
        <v>1</v>
      </c>
      <c r="X26" s="49"/>
      <c r="Y26" s="50"/>
      <c r="Z26" s="50"/>
      <c r="AA26" s="50"/>
      <c r="AB26" s="50"/>
      <c r="AC26" s="51"/>
      <c r="AD26" s="52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42"/>
      <c r="AR26" s="35"/>
      <c r="AS26" s="36"/>
      <c r="AT26" s="37"/>
      <c r="AU26" s="37"/>
      <c r="AV26" s="38"/>
      <c r="AW26" s="35"/>
      <c r="AX26" s="39"/>
      <c r="AY26" s="39"/>
      <c r="AZ26" s="39"/>
      <c r="BA26" s="39"/>
      <c r="BB26" s="40"/>
    </row>
    <row r="27" spans="1:54" s="2" customFormat="1" ht="39.75" customHeight="1" thickBot="1" x14ac:dyDescent="0.55000000000000004">
      <c r="A27" s="26">
        <f t="shared" si="0"/>
        <v>13</v>
      </c>
      <c r="B27" s="140" t="s">
        <v>56</v>
      </c>
      <c r="C27" s="141"/>
      <c r="D27" s="141"/>
      <c r="E27" s="141"/>
      <c r="F27" s="141"/>
      <c r="G27" s="141"/>
      <c r="H27" s="142" t="s">
        <v>112</v>
      </c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4"/>
      <c r="V27" s="146" t="s">
        <v>129</v>
      </c>
      <c r="W27" s="145">
        <v>2</v>
      </c>
      <c r="X27" s="49"/>
      <c r="Y27" s="50"/>
      <c r="Z27" s="50"/>
      <c r="AA27" s="50"/>
      <c r="AB27" s="50"/>
      <c r="AC27" s="51"/>
      <c r="AD27" s="52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42"/>
      <c r="AR27" s="35"/>
      <c r="AS27" s="36"/>
      <c r="AT27" s="37"/>
      <c r="AU27" s="37"/>
      <c r="AV27" s="38"/>
      <c r="AW27" s="35"/>
      <c r="AX27" s="39"/>
      <c r="AY27" s="39"/>
      <c r="AZ27" s="39"/>
      <c r="BA27" s="39"/>
      <c r="BB27" s="40"/>
    </row>
    <row r="28" spans="1:54" s="2" customFormat="1" ht="39.75" customHeight="1" thickBot="1" x14ac:dyDescent="0.55000000000000004">
      <c r="A28" s="26">
        <f t="shared" si="0"/>
        <v>14</v>
      </c>
      <c r="B28" s="140" t="s">
        <v>57</v>
      </c>
      <c r="C28" s="141"/>
      <c r="D28" s="141"/>
      <c r="E28" s="141"/>
      <c r="F28" s="141"/>
      <c r="G28" s="141"/>
      <c r="H28" s="142" t="s">
        <v>112</v>
      </c>
      <c r="I28" s="143"/>
      <c r="J28" s="143"/>
      <c r="K28" s="143"/>
      <c r="L28" s="143"/>
      <c r="M28" s="143"/>
      <c r="N28" s="143"/>
      <c r="O28" s="143"/>
      <c r="P28" s="143"/>
      <c r="Q28" s="143"/>
      <c r="R28" s="143"/>
      <c r="S28" s="143"/>
      <c r="T28" s="143"/>
      <c r="U28" s="144"/>
      <c r="V28" s="146" t="s">
        <v>129</v>
      </c>
      <c r="W28" s="145">
        <v>2</v>
      </c>
      <c r="X28" s="49"/>
      <c r="Y28" s="50"/>
      <c r="Z28" s="50"/>
      <c r="AA28" s="50"/>
      <c r="AB28" s="50"/>
      <c r="AC28" s="51"/>
      <c r="AD28" s="52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42"/>
      <c r="AR28" s="35"/>
      <c r="AS28" s="36"/>
      <c r="AT28" s="37"/>
      <c r="AU28" s="37"/>
      <c r="AV28" s="38"/>
      <c r="AW28" s="35"/>
      <c r="AX28" s="39"/>
      <c r="AY28" s="39"/>
      <c r="AZ28" s="39"/>
      <c r="BA28" s="39"/>
      <c r="BB28" s="40"/>
    </row>
    <row r="29" spans="1:54" s="2" customFormat="1" ht="39.75" customHeight="1" thickBot="1" x14ac:dyDescent="0.55000000000000004">
      <c r="A29" s="26">
        <f t="shared" si="0"/>
        <v>15</v>
      </c>
      <c r="B29" s="140" t="s">
        <v>58</v>
      </c>
      <c r="C29" s="141"/>
      <c r="D29" s="141"/>
      <c r="E29" s="141"/>
      <c r="F29" s="141"/>
      <c r="G29" s="141"/>
      <c r="H29" s="142" t="s">
        <v>112</v>
      </c>
      <c r="I29" s="143"/>
      <c r="J29" s="143"/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4"/>
      <c r="V29" s="146" t="s">
        <v>129</v>
      </c>
      <c r="W29" s="145">
        <v>2</v>
      </c>
      <c r="X29" s="49"/>
      <c r="Y29" s="50"/>
      <c r="Z29" s="50"/>
      <c r="AA29" s="50"/>
      <c r="AB29" s="50"/>
      <c r="AC29" s="51"/>
      <c r="AD29" s="52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42"/>
      <c r="AR29" s="35"/>
      <c r="AS29" s="36"/>
      <c r="AT29" s="37"/>
      <c r="AU29" s="37"/>
      <c r="AV29" s="38"/>
      <c r="AW29" s="35"/>
      <c r="AX29" s="39"/>
      <c r="AY29" s="39"/>
      <c r="AZ29" s="39"/>
      <c r="BA29" s="39"/>
      <c r="BB29" s="40"/>
    </row>
    <row r="30" spans="1:54" s="2" customFormat="1" ht="39.75" customHeight="1" thickBot="1" x14ac:dyDescent="0.55000000000000004">
      <c r="A30" s="26">
        <f t="shared" si="0"/>
        <v>16</v>
      </c>
      <c r="B30" s="140" t="s">
        <v>59</v>
      </c>
      <c r="C30" s="141"/>
      <c r="D30" s="141"/>
      <c r="E30" s="141"/>
      <c r="F30" s="141"/>
      <c r="G30" s="141"/>
      <c r="H30" s="142" t="s">
        <v>113</v>
      </c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4"/>
      <c r="V30" s="146" t="s">
        <v>129</v>
      </c>
      <c r="W30" s="145">
        <v>3</v>
      </c>
      <c r="X30" s="49"/>
      <c r="Y30" s="50"/>
      <c r="Z30" s="50"/>
      <c r="AA30" s="50"/>
      <c r="AB30" s="50"/>
      <c r="AC30" s="51"/>
      <c r="AD30" s="52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42"/>
      <c r="AR30" s="35"/>
      <c r="AS30" s="36"/>
      <c r="AT30" s="37"/>
      <c r="AU30" s="37"/>
      <c r="AV30" s="38"/>
      <c r="AW30" s="35"/>
      <c r="AX30" s="39"/>
      <c r="AY30" s="39"/>
      <c r="AZ30" s="39"/>
      <c r="BA30" s="39"/>
      <c r="BB30" s="40"/>
    </row>
    <row r="31" spans="1:54" s="2" customFormat="1" ht="39.75" customHeight="1" thickBot="1" x14ac:dyDescent="0.55000000000000004">
      <c r="A31" s="26">
        <f t="shared" si="0"/>
        <v>17</v>
      </c>
      <c r="B31" s="140" t="s">
        <v>60</v>
      </c>
      <c r="C31" s="141"/>
      <c r="D31" s="141"/>
      <c r="E31" s="141"/>
      <c r="F31" s="141"/>
      <c r="G31" s="141"/>
      <c r="H31" s="142" t="s">
        <v>113</v>
      </c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V31" s="146" t="s">
        <v>129</v>
      </c>
      <c r="W31" s="145">
        <v>2</v>
      </c>
      <c r="X31" s="49"/>
      <c r="Y31" s="50"/>
      <c r="Z31" s="50"/>
      <c r="AA31" s="50"/>
      <c r="AB31" s="50"/>
      <c r="AC31" s="51"/>
      <c r="AD31" s="52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42"/>
      <c r="AR31" s="35"/>
      <c r="AS31" s="36"/>
      <c r="AT31" s="37"/>
      <c r="AU31" s="37"/>
      <c r="AV31" s="38"/>
      <c r="AW31" s="35"/>
      <c r="AX31" s="39"/>
      <c r="AY31" s="39"/>
      <c r="AZ31" s="39"/>
      <c r="BA31" s="39"/>
      <c r="BB31" s="40"/>
    </row>
    <row r="32" spans="1:54" s="2" customFormat="1" ht="39.75" customHeight="1" thickBot="1" x14ac:dyDescent="0.55000000000000004">
      <c r="A32" s="26">
        <f t="shared" si="0"/>
        <v>18</v>
      </c>
      <c r="B32" s="140" t="s">
        <v>61</v>
      </c>
      <c r="C32" s="141"/>
      <c r="D32" s="141"/>
      <c r="E32" s="141"/>
      <c r="F32" s="141"/>
      <c r="G32" s="141"/>
      <c r="H32" s="142" t="s">
        <v>114</v>
      </c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4"/>
      <c r="V32" s="146" t="s">
        <v>130</v>
      </c>
      <c r="W32" s="145">
        <v>50</v>
      </c>
      <c r="X32" s="49"/>
      <c r="Y32" s="50"/>
      <c r="Z32" s="50"/>
      <c r="AA32" s="50"/>
      <c r="AB32" s="50"/>
      <c r="AC32" s="51"/>
      <c r="AD32" s="52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42"/>
      <c r="AR32" s="35"/>
      <c r="AS32" s="36"/>
      <c r="AT32" s="37"/>
      <c r="AU32" s="37"/>
      <c r="AV32" s="38"/>
      <c r="AW32" s="35"/>
      <c r="AX32" s="39"/>
      <c r="AY32" s="39"/>
      <c r="AZ32" s="39"/>
      <c r="BA32" s="39"/>
      <c r="BB32" s="40"/>
    </row>
    <row r="33" spans="1:54" s="2" customFormat="1" ht="39.75" customHeight="1" thickBot="1" x14ac:dyDescent="0.55000000000000004">
      <c r="A33" s="26">
        <f t="shared" si="0"/>
        <v>19</v>
      </c>
      <c r="B33" s="138" t="s">
        <v>62</v>
      </c>
      <c r="C33" s="139"/>
      <c r="D33" s="139"/>
      <c r="E33" s="139"/>
      <c r="F33" s="139"/>
      <c r="G33" s="139"/>
      <c r="H33" s="142" t="s">
        <v>115</v>
      </c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4"/>
      <c r="V33" s="147" t="s">
        <v>129</v>
      </c>
      <c r="W33" s="145">
        <v>1</v>
      </c>
      <c r="X33" s="49"/>
      <c r="Y33" s="50"/>
      <c r="Z33" s="50"/>
      <c r="AA33" s="50"/>
      <c r="AB33" s="50"/>
      <c r="AC33" s="51"/>
      <c r="AD33" s="52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42"/>
      <c r="AR33" s="35"/>
      <c r="AS33" s="36"/>
      <c r="AT33" s="37"/>
      <c r="AU33" s="37"/>
      <c r="AV33" s="38"/>
      <c r="AW33" s="35"/>
      <c r="AX33" s="39"/>
      <c r="AY33" s="39"/>
      <c r="AZ33" s="39"/>
      <c r="BA33" s="39"/>
      <c r="BB33" s="40"/>
    </row>
    <row r="34" spans="1:54" s="2" customFormat="1" ht="39.75" customHeight="1" thickBot="1" x14ac:dyDescent="0.55000000000000004">
      <c r="A34" s="26">
        <f t="shared" si="0"/>
        <v>20</v>
      </c>
      <c r="B34" s="138" t="s">
        <v>63</v>
      </c>
      <c r="C34" s="139"/>
      <c r="D34" s="139"/>
      <c r="E34" s="139"/>
      <c r="F34" s="139"/>
      <c r="G34" s="139"/>
      <c r="H34" s="142" t="s">
        <v>115</v>
      </c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4"/>
      <c r="V34" s="147" t="s">
        <v>129</v>
      </c>
      <c r="W34" s="145">
        <v>10</v>
      </c>
      <c r="X34" s="49"/>
      <c r="Y34" s="50"/>
      <c r="Z34" s="50"/>
      <c r="AA34" s="50"/>
      <c r="AB34" s="50"/>
      <c r="AC34" s="51"/>
      <c r="AD34" s="52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42"/>
      <c r="AR34" s="35"/>
      <c r="AS34" s="36"/>
      <c r="AT34" s="37"/>
      <c r="AU34" s="37"/>
      <c r="AV34" s="38"/>
      <c r="AW34" s="35"/>
      <c r="AX34" s="39"/>
      <c r="AY34" s="39"/>
      <c r="AZ34" s="39"/>
      <c r="BA34" s="39"/>
      <c r="BB34" s="40"/>
    </row>
    <row r="35" spans="1:54" s="2" customFormat="1" ht="39.75" customHeight="1" thickBot="1" x14ac:dyDescent="0.55000000000000004">
      <c r="A35" s="26">
        <f t="shared" si="0"/>
        <v>21</v>
      </c>
      <c r="B35" s="138" t="s">
        <v>64</v>
      </c>
      <c r="C35" s="139"/>
      <c r="D35" s="139"/>
      <c r="E35" s="139"/>
      <c r="F35" s="139"/>
      <c r="G35" s="139"/>
      <c r="H35" s="142" t="s">
        <v>115</v>
      </c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4"/>
      <c r="V35" s="147" t="s">
        <v>129</v>
      </c>
      <c r="W35" s="145">
        <v>10</v>
      </c>
      <c r="X35" s="49"/>
      <c r="Y35" s="50"/>
      <c r="Z35" s="50"/>
      <c r="AA35" s="50"/>
      <c r="AB35" s="50"/>
      <c r="AC35" s="51"/>
      <c r="AD35" s="52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42"/>
      <c r="AR35" s="35"/>
      <c r="AS35" s="36"/>
      <c r="AT35" s="37"/>
      <c r="AU35" s="37"/>
      <c r="AV35" s="38"/>
      <c r="AW35" s="35"/>
      <c r="AX35" s="39"/>
      <c r="AY35" s="39"/>
      <c r="AZ35" s="39"/>
      <c r="BA35" s="39"/>
      <c r="BB35" s="40"/>
    </row>
    <row r="36" spans="1:54" s="2" customFormat="1" ht="39.75" customHeight="1" thickBot="1" x14ac:dyDescent="0.55000000000000004">
      <c r="A36" s="26">
        <f t="shared" si="0"/>
        <v>22</v>
      </c>
      <c r="B36" s="138" t="s">
        <v>65</v>
      </c>
      <c r="C36" s="139"/>
      <c r="D36" s="139"/>
      <c r="E36" s="139"/>
      <c r="F36" s="139"/>
      <c r="G36" s="139"/>
      <c r="H36" s="142" t="s">
        <v>116</v>
      </c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4"/>
      <c r="V36" s="147" t="s">
        <v>129</v>
      </c>
      <c r="W36" s="145">
        <v>10</v>
      </c>
      <c r="X36" s="49"/>
      <c r="Y36" s="50"/>
      <c r="Z36" s="50"/>
      <c r="AA36" s="50"/>
      <c r="AB36" s="50"/>
      <c r="AC36" s="51"/>
      <c r="AD36" s="52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42"/>
      <c r="AR36" s="35"/>
      <c r="AS36" s="36"/>
      <c r="AT36" s="37"/>
      <c r="AU36" s="37"/>
      <c r="AV36" s="38"/>
      <c r="AW36" s="35"/>
      <c r="AX36" s="39"/>
      <c r="AY36" s="39"/>
      <c r="AZ36" s="39"/>
      <c r="BA36" s="39"/>
      <c r="BB36" s="40"/>
    </row>
    <row r="37" spans="1:54" s="2" customFormat="1" ht="39.75" customHeight="1" thickBot="1" x14ac:dyDescent="0.55000000000000004">
      <c r="A37" s="26">
        <f t="shared" si="0"/>
        <v>23</v>
      </c>
      <c r="B37" s="138" t="s">
        <v>66</v>
      </c>
      <c r="C37" s="139"/>
      <c r="D37" s="139"/>
      <c r="E37" s="139"/>
      <c r="F37" s="139"/>
      <c r="G37" s="139"/>
      <c r="H37" s="142" t="s">
        <v>116</v>
      </c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4"/>
      <c r="V37" s="147" t="s">
        <v>129</v>
      </c>
      <c r="W37" s="145">
        <v>10</v>
      </c>
      <c r="X37" s="49"/>
      <c r="Y37" s="50"/>
      <c r="Z37" s="50"/>
      <c r="AA37" s="50"/>
      <c r="AB37" s="50"/>
      <c r="AC37" s="51"/>
      <c r="AD37" s="52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42"/>
      <c r="AR37" s="35"/>
      <c r="AS37" s="36"/>
      <c r="AT37" s="37"/>
      <c r="AU37" s="37"/>
      <c r="AV37" s="38"/>
      <c r="AW37" s="35"/>
      <c r="AX37" s="39"/>
      <c r="AY37" s="39"/>
      <c r="AZ37" s="39"/>
      <c r="BA37" s="39"/>
      <c r="BB37" s="40"/>
    </row>
    <row r="38" spans="1:54" s="2" customFormat="1" ht="39.75" customHeight="1" thickBot="1" x14ac:dyDescent="0.55000000000000004">
      <c r="A38" s="26">
        <f t="shared" si="0"/>
        <v>24</v>
      </c>
      <c r="B38" s="138" t="s">
        <v>67</v>
      </c>
      <c r="C38" s="139"/>
      <c r="D38" s="139"/>
      <c r="E38" s="139"/>
      <c r="F38" s="139"/>
      <c r="G38" s="139"/>
      <c r="H38" s="142" t="s">
        <v>116</v>
      </c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4"/>
      <c r="V38" s="147" t="s">
        <v>129</v>
      </c>
      <c r="W38" s="145">
        <v>10</v>
      </c>
      <c r="X38" s="49"/>
      <c r="Y38" s="50"/>
      <c r="Z38" s="50"/>
      <c r="AA38" s="50"/>
      <c r="AB38" s="50"/>
      <c r="AC38" s="51"/>
      <c r="AD38" s="52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42"/>
      <c r="AR38" s="35"/>
      <c r="AS38" s="36"/>
      <c r="AT38" s="37"/>
      <c r="AU38" s="37"/>
      <c r="AV38" s="38"/>
      <c r="AW38" s="35"/>
      <c r="AX38" s="39"/>
      <c r="AY38" s="39"/>
      <c r="AZ38" s="39"/>
      <c r="BA38" s="39"/>
      <c r="BB38" s="40"/>
    </row>
    <row r="39" spans="1:54" s="2" customFormat="1" ht="39.75" customHeight="1" thickBot="1" x14ac:dyDescent="0.55000000000000004">
      <c r="A39" s="26">
        <f t="shared" si="0"/>
        <v>25</v>
      </c>
      <c r="B39" s="138" t="s">
        <v>68</v>
      </c>
      <c r="C39" s="139"/>
      <c r="D39" s="139"/>
      <c r="E39" s="139"/>
      <c r="F39" s="139"/>
      <c r="G39" s="139"/>
      <c r="H39" s="142" t="s">
        <v>116</v>
      </c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4"/>
      <c r="V39" s="147" t="s">
        <v>129</v>
      </c>
      <c r="W39" s="145">
        <v>5</v>
      </c>
      <c r="X39" s="49"/>
      <c r="Y39" s="50"/>
      <c r="Z39" s="50"/>
      <c r="AA39" s="50"/>
      <c r="AB39" s="50"/>
      <c r="AC39" s="51"/>
      <c r="AD39" s="52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42"/>
      <c r="AR39" s="35"/>
      <c r="AS39" s="36"/>
      <c r="AT39" s="37"/>
      <c r="AU39" s="37"/>
      <c r="AV39" s="38"/>
      <c r="AW39" s="35"/>
      <c r="AX39" s="39"/>
      <c r="AY39" s="39"/>
      <c r="AZ39" s="39"/>
      <c r="BA39" s="39"/>
      <c r="BB39" s="40"/>
    </row>
    <row r="40" spans="1:54" s="2" customFormat="1" ht="39.75" customHeight="1" thickBot="1" x14ac:dyDescent="0.55000000000000004">
      <c r="A40" s="26">
        <f t="shared" si="0"/>
        <v>26</v>
      </c>
      <c r="B40" s="138" t="s">
        <v>69</v>
      </c>
      <c r="C40" s="139"/>
      <c r="D40" s="139"/>
      <c r="E40" s="139"/>
      <c r="F40" s="139"/>
      <c r="G40" s="139"/>
      <c r="H40" s="142" t="s">
        <v>116</v>
      </c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4"/>
      <c r="V40" s="147" t="s">
        <v>129</v>
      </c>
      <c r="W40" s="145">
        <v>5</v>
      </c>
      <c r="X40" s="49"/>
      <c r="Y40" s="50"/>
      <c r="Z40" s="50"/>
      <c r="AA40" s="50"/>
      <c r="AB40" s="50"/>
      <c r="AC40" s="51"/>
      <c r="AD40" s="52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42"/>
      <c r="AR40" s="35"/>
      <c r="AS40" s="36"/>
      <c r="AT40" s="37"/>
      <c r="AU40" s="37"/>
      <c r="AV40" s="38"/>
      <c r="AW40" s="35"/>
      <c r="AX40" s="39"/>
      <c r="AY40" s="39"/>
      <c r="AZ40" s="39"/>
      <c r="BA40" s="39"/>
      <c r="BB40" s="40"/>
    </row>
    <row r="41" spans="1:54" s="2" customFormat="1" ht="39.75" customHeight="1" thickBot="1" x14ac:dyDescent="0.55000000000000004">
      <c r="A41" s="26">
        <f t="shared" si="0"/>
        <v>27</v>
      </c>
      <c r="B41" s="138" t="s">
        <v>70</v>
      </c>
      <c r="C41" s="139"/>
      <c r="D41" s="139"/>
      <c r="E41" s="139"/>
      <c r="F41" s="139"/>
      <c r="G41" s="139"/>
      <c r="H41" s="142" t="s">
        <v>116</v>
      </c>
      <c r="I41" s="143"/>
      <c r="J41" s="143"/>
      <c r="K41" s="143"/>
      <c r="L41" s="143"/>
      <c r="M41" s="143"/>
      <c r="N41" s="143"/>
      <c r="O41" s="143"/>
      <c r="P41" s="143"/>
      <c r="Q41" s="143"/>
      <c r="R41" s="143"/>
      <c r="S41" s="143"/>
      <c r="T41" s="143"/>
      <c r="U41" s="144"/>
      <c r="V41" s="147" t="s">
        <v>129</v>
      </c>
      <c r="W41" s="145">
        <v>5</v>
      </c>
      <c r="X41" s="49"/>
      <c r="Y41" s="50"/>
      <c r="Z41" s="50"/>
      <c r="AA41" s="50"/>
      <c r="AB41" s="50"/>
      <c r="AC41" s="51"/>
      <c r="AD41" s="52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42"/>
      <c r="AR41" s="35"/>
      <c r="AS41" s="36"/>
      <c r="AT41" s="37"/>
      <c r="AU41" s="37"/>
      <c r="AV41" s="38"/>
      <c r="AW41" s="35"/>
      <c r="AX41" s="39"/>
      <c r="AY41" s="39"/>
      <c r="AZ41" s="39"/>
      <c r="BA41" s="39"/>
      <c r="BB41" s="40"/>
    </row>
    <row r="42" spans="1:54" s="2" customFormat="1" ht="39.75" customHeight="1" thickBot="1" x14ac:dyDescent="0.55000000000000004">
      <c r="A42" s="26">
        <f t="shared" si="0"/>
        <v>28</v>
      </c>
      <c r="B42" s="138" t="s">
        <v>71</v>
      </c>
      <c r="C42" s="139"/>
      <c r="D42" s="139"/>
      <c r="E42" s="139"/>
      <c r="F42" s="139"/>
      <c r="G42" s="139"/>
      <c r="H42" s="142" t="s">
        <v>116</v>
      </c>
      <c r="I42" s="143"/>
      <c r="J42" s="143"/>
      <c r="K42" s="143"/>
      <c r="L42" s="143"/>
      <c r="M42" s="143"/>
      <c r="N42" s="143"/>
      <c r="O42" s="143"/>
      <c r="P42" s="143"/>
      <c r="Q42" s="143"/>
      <c r="R42" s="143"/>
      <c r="S42" s="143"/>
      <c r="T42" s="143"/>
      <c r="U42" s="144"/>
      <c r="V42" s="147" t="s">
        <v>129</v>
      </c>
      <c r="W42" s="145">
        <v>5</v>
      </c>
      <c r="X42" s="49"/>
      <c r="Y42" s="50"/>
      <c r="Z42" s="50"/>
      <c r="AA42" s="50"/>
      <c r="AB42" s="50"/>
      <c r="AC42" s="51"/>
      <c r="AD42" s="52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42"/>
      <c r="AR42" s="35"/>
      <c r="AS42" s="36"/>
      <c r="AT42" s="37"/>
      <c r="AU42" s="37"/>
      <c r="AV42" s="38"/>
      <c r="AW42" s="35"/>
      <c r="AX42" s="39"/>
      <c r="AY42" s="39"/>
      <c r="AZ42" s="39"/>
      <c r="BA42" s="39"/>
      <c r="BB42" s="40"/>
    </row>
    <row r="43" spans="1:54" s="2" customFormat="1" ht="39.75" customHeight="1" thickBot="1" x14ac:dyDescent="0.55000000000000004">
      <c r="A43" s="26">
        <f t="shared" si="0"/>
        <v>29</v>
      </c>
      <c r="B43" s="138" t="s">
        <v>72</v>
      </c>
      <c r="C43" s="139"/>
      <c r="D43" s="139"/>
      <c r="E43" s="139"/>
      <c r="F43" s="139"/>
      <c r="G43" s="139"/>
      <c r="H43" s="142" t="s">
        <v>116</v>
      </c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4"/>
      <c r="V43" s="147" t="s">
        <v>129</v>
      </c>
      <c r="W43" s="145">
        <v>5</v>
      </c>
      <c r="X43" s="49"/>
      <c r="Y43" s="50"/>
      <c r="Z43" s="50"/>
      <c r="AA43" s="50"/>
      <c r="AB43" s="50"/>
      <c r="AC43" s="51"/>
      <c r="AD43" s="52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42"/>
      <c r="AR43" s="35"/>
      <c r="AS43" s="36"/>
      <c r="AT43" s="37"/>
      <c r="AU43" s="37"/>
      <c r="AV43" s="38"/>
      <c r="AW43" s="35"/>
      <c r="AX43" s="39"/>
      <c r="AY43" s="39"/>
      <c r="AZ43" s="39"/>
      <c r="BA43" s="39"/>
      <c r="BB43" s="40"/>
    </row>
    <row r="44" spans="1:54" s="2" customFormat="1" ht="39.75" customHeight="1" thickBot="1" x14ac:dyDescent="0.55000000000000004">
      <c r="A44" s="26">
        <f t="shared" si="0"/>
        <v>30</v>
      </c>
      <c r="B44" s="138" t="s">
        <v>73</v>
      </c>
      <c r="C44" s="139"/>
      <c r="D44" s="139"/>
      <c r="E44" s="139"/>
      <c r="F44" s="139"/>
      <c r="G44" s="139"/>
      <c r="H44" s="142" t="s">
        <v>117</v>
      </c>
      <c r="I44" s="143"/>
      <c r="J44" s="143"/>
      <c r="K44" s="143"/>
      <c r="L44" s="143"/>
      <c r="M44" s="143"/>
      <c r="N44" s="143"/>
      <c r="O44" s="143"/>
      <c r="P44" s="143"/>
      <c r="Q44" s="143"/>
      <c r="R44" s="143"/>
      <c r="S44" s="143"/>
      <c r="T44" s="143"/>
      <c r="U44" s="144"/>
      <c r="V44" s="147" t="s">
        <v>129</v>
      </c>
      <c r="W44" s="145">
        <v>3</v>
      </c>
      <c r="X44" s="49"/>
      <c r="Y44" s="50"/>
      <c r="Z44" s="50"/>
      <c r="AA44" s="50"/>
      <c r="AB44" s="50"/>
      <c r="AC44" s="51"/>
      <c r="AD44" s="52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42"/>
      <c r="AR44" s="35"/>
      <c r="AS44" s="36"/>
      <c r="AT44" s="37"/>
      <c r="AU44" s="37"/>
      <c r="AV44" s="38"/>
      <c r="AW44" s="35"/>
      <c r="AX44" s="39"/>
      <c r="AY44" s="39"/>
      <c r="AZ44" s="39"/>
      <c r="BA44" s="39"/>
      <c r="BB44" s="40"/>
    </row>
    <row r="45" spans="1:54" s="2" customFormat="1" ht="39.75" customHeight="1" thickBot="1" x14ac:dyDescent="0.55000000000000004">
      <c r="A45" s="26">
        <f t="shared" si="0"/>
        <v>31</v>
      </c>
      <c r="B45" s="138" t="s">
        <v>74</v>
      </c>
      <c r="C45" s="139"/>
      <c r="D45" s="139"/>
      <c r="E45" s="139"/>
      <c r="F45" s="139"/>
      <c r="G45" s="139"/>
      <c r="H45" s="142" t="s">
        <v>116</v>
      </c>
      <c r="I45" s="143"/>
      <c r="J45" s="143"/>
      <c r="K45" s="143"/>
      <c r="L45" s="143"/>
      <c r="M45" s="143"/>
      <c r="N45" s="143"/>
      <c r="O45" s="143"/>
      <c r="P45" s="143"/>
      <c r="Q45" s="143"/>
      <c r="R45" s="143"/>
      <c r="S45" s="143"/>
      <c r="T45" s="143"/>
      <c r="U45" s="144"/>
      <c r="V45" s="147" t="s">
        <v>129</v>
      </c>
      <c r="W45" s="145">
        <v>5</v>
      </c>
      <c r="X45" s="49"/>
      <c r="Y45" s="50"/>
      <c r="Z45" s="50"/>
      <c r="AA45" s="50"/>
      <c r="AB45" s="50"/>
      <c r="AC45" s="51"/>
      <c r="AD45" s="52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42"/>
      <c r="AR45" s="35"/>
      <c r="AS45" s="36"/>
      <c r="AT45" s="37"/>
      <c r="AU45" s="37"/>
      <c r="AV45" s="38"/>
      <c r="AW45" s="35"/>
      <c r="AX45" s="39"/>
      <c r="AY45" s="39"/>
      <c r="AZ45" s="39"/>
      <c r="BA45" s="39"/>
      <c r="BB45" s="40"/>
    </row>
    <row r="46" spans="1:54" s="2" customFormat="1" ht="39.75" customHeight="1" thickBot="1" x14ac:dyDescent="0.55000000000000004">
      <c r="A46" s="26">
        <f>+A45+1</f>
        <v>32</v>
      </c>
      <c r="B46" s="138" t="s">
        <v>75</v>
      </c>
      <c r="C46" s="139"/>
      <c r="D46" s="139"/>
      <c r="E46" s="139"/>
      <c r="F46" s="139"/>
      <c r="G46" s="139"/>
      <c r="H46" s="142" t="s">
        <v>116</v>
      </c>
      <c r="I46" s="143"/>
      <c r="J46" s="143"/>
      <c r="K46" s="143"/>
      <c r="L46" s="143"/>
      <c r="M46" s="143"/>
      <c r="N46" s="143"/>
      <c r="O46" s="143"/>
      <c r="P46" s="143"/>
      <c r="Q46" s="143"/>
      <c r="R46" s="143"/>
      <c r="S46" s="143"/>
      <c r="T46" s="143"/>
      <c r="U46" s="144"/>
      <c r="V46" s="147" t="s">
        <v>131</v>
      </c>
      <c r="W46" s="145">
        <v>1</v>
      </c>
      <c r="X46" s="49"/>
      <c r="Y46" s="50"/>
      <c r="Z46" s="50"/>
      <c r="AA46" s="50"/>
      <c r="AB46" s="50"/>
      <c r="AC46" s="51"/>
      <c r="AD46" s="52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4"/>
      <c r="AR46" s="28"/>
      <c r="AS46" s="27"/>
      <c r="AT46" s="25"/>
      <c r="AU46" s="25"/>
      <c r="AV46" s="29"/>
      <c r="AW46" s="28"/>
      <c r="AX46" s="30"/>
      <c r="AY46" s="30"/>
      <c r="AZ46" s="30"/>
      <c r="BA46" s="30"/>
      <c r="BB46" s="32"/>
    </row>
    <row r="47" spans="1:54" s="2" customFormat="1" ht="39.75" customHeight="1" thickBot="1" x14ac:dyDescent="0.55000000000000004">
      <c r="A47" s="26">
        <f t="shared" ref="A47:A79" si="1">+A46+1</f>
        <v>33</v>
      </c>
      <c r="B47" s="138" t="s">
        <v>76</v>
      </c>
      <c r="C47" s="139"/>
      <c r="D47" s="139"/>
      <c r="E47" s="139"/>
      <c r="F47" s="139"/>
      <c r="G47" s="139"/>
      <c r="H47" s="142" t="s">
        <v>116</v>
      </c>
      <c r="I47" s="143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4"/>
      <c r="V47" s="147" t="s">
        <v>129</v>
      </c>
      <c r="W47" s="145">
        <v>1</v>
      </c>
      <c r="X47" s="49"/>
      <c r="Y47" s="50"/>
      <c r="Z47" s="50"/>
      <c r="AA47" s="50"/>
      <c r="AB47" s="50"/>
      <c r="AC47" s="51"/>
      <c r="AD47" s="52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4"/>
      <c r="AR47" s="28"/>
      <c r="AS47" s="27"/>
      <c r="AT47" s="25"/>
      <c r="AU47" s="25"/>
      <c r="AV47" s="29"/>
      <c r="AW47" s="28"/>
      <c r="AX47" s="30"/>
      <c r="AY47" s="30"/>
      <c r="AZ47" s="30"/>
      <c r="BA47" s="30"/>
      <c r="BB47" s="32"/>
    </row>
    <row r="48" spans="1:54" s="2" customFormat="1" ht="39.75" customHeight="1" thickBot="1" x14ac:dyDescent="0.55000000000000004">
      <c r="A48" s="26">
        <f t="shared" si="1"/>
        <v>34</v>
      </c>
      <c r="B48" s="138" t="s">
        <v>77</v>
      </c>
      <c r="C48" s="139"/>
      <c r="D48" s="139"/>
      <c r="E48" s="139"/>
      <c r="F48" s="139"/>
      <c r="G48" s="139"/>
      <c r="H48" s="142" t="s">
        <v>116</v>
      </c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4"/>
      <c r="V48" s="147" t="s">
        <v>129</v>
      </c>
      <c r="W48" s="145">
        <v>1</v>
      </c>
      <c r="X48" s="49"/>
      <c r="Y48" s="50"/>
      <c r="Z48" s="50"/>
      <c r="AA48" s="50"/>
      <c r="AB48" s="50"/>
      <c r="AC48" s="51"/>
      <c r="AD48" s="52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4"/>
      <c r="AR48" s="28"/>
      <c r="AS48" s="27"/>
      <c r="AT48" s="25"/>
      <c r="AU48" s="25"/>
      <c r="AV48" s="29"/>
      <c r="AW48" s="28"/>
      <c r="AX48" s="30"/>
      <c r="AY48" s="30"/>
      <c r="AZ48" s="30"/>
      <c r="BA48" s="30"/>
      <c r="BB48" s="32"/>
    </row>
    <row r="49" spans="1:54" s="2" customFormat="1" ht="39.75" customHeight="1" thickBot="1" x14ac:dyDescent="0.55000000000000004">
      <c r="A49" s="26">
        <f t="shared" si="1"/>
        <v>35</v>
      </c>
      <c r="B49" s="138" t="s">
        <v>78</v>
      </c>
      <c r="C49" s="139"/>
      <c r="D49" s="139"/>
      <c r="E49" s="139"/>
      <c r="F49" s="139"/>
      <c r="G49" s="139"/>
      <c r="H49" s="142" t="s">
        <v>116</v>
      </c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4"/>
      <c r="V49" s="147" t="s">
        <v>129</v>
      </c>
      <c r="W49" s="145">
        <v>10</v>
      </c>
      <c r="X49" s="49"/>
      <c r="Y49" s="50"/>
      <c r="Z49" s="50"/>
      <c r="AA49" s="50"/>
      <c r="AB49" s="50"/>
      <c r="AC49" s="51"/>
      <c r="AD49" s="52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4"/>
      <c r="AR49" s="28"/>
      <c r="AS49" s="27"/>
      <c r="AT49" s="25"/>
      <c r="AU49" s="25"/>
      <c r="AV49" s="29"/>
      <c r="AW49" s="28"/>
      <c r="AX49" s="30"/>
      <c r="AY49" s="30"/>
      <c r="AZ49" s="30"/>
      <c r="BA49" s="30"/>
      <c r="BB49" s="32"/>
    </row>
    <row r="50" spans="1:54" s="2" customFormat="1" ht="39.75" customHeight="1" thickBot="1" x14ac:dyDescent="0.55000000000000004">
      <c r="A50" s="26">
        <f t="shared" si="1"/>
        <v>36</v>
      </c>
      <c r="B50" s="138" t="s">
        <v>79</v>
      </c>
      <c r="C50" s="139"/>
      <c r="D50" s="139"/>
      <c r="E50" s="139"/>
      <c r="F50" s="139"/>
      <c r="G50" s="139"/>
      <c r="H50" s="142" t="s">
        <v>116</v>
      </c>
      <c r="I50" s="143"/>
      <c r="J50" s="143"/>
      <c r="K50" s="143"/>
      <c r="L50" s="143"/>
      <c r="M50" s="143"/>
      <c r="N50" s="143"/>
      <c r="O50" s="143"/>
      <c r="P50" s="143"/>
      <c r="Q50" s="143"/>
      <c r="R50" s="143"/>
      <c r="S50" s="143"/>
      <c r="T50" s="143"/>
      <c r="U50" s="144"/>
      <c r="V50" s="147" t="s">
        <v>129</v>
      </c>
      <c r="W50" s="145">
        <v>10</v>
      </c>
      <c r="X50" s="49"/>
      <c r="Y50" s="50"/>
      <c r="Z50" s="50"/>
      <c r="AA50" s="50"/>
      <c r="AB50" s="50"/>
      <c r="AC50" s="51"/>
      <c r="AD50" s="52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4"/>
      <c r="AR50" s="28"/>
      <c r="AS50" s="27"/>
      <c r="AT50" s="25"/>
      <c r="AU50" s="25"/>
      <c r="AV50" s="29"/>
      <c r="AW50" s="28"/>
      <c r="AX50" s="30"/>
      <c r="AY50" s="30"/>
      <c r="AZ50" s="30"/>
      <c r="BA50" s="30"/>
      <c r="BB50" s="32"/>
    </row>
    <row r="51" spans="1:54" s="2" customFormat="1" ht="39.75" customHeight="1" thickBot="1" x14ac:dyDescent="0.55000000000000004">
      <c r="A51" s="26">
        <f t="shared" si="1"/>
        <v>37</v>
      </c>
      <c r="B51" s="138" t="s">
        <v>80</v>
      </c>
      <c r="C51" s="139"/>
      <c r="D51" s="139"/>
      <c r="E51" s="139"/>
      <c r="F51" s="139"/>
      <c r="G51" s="139"/>
      <c r="H51" s="142" t="s">
        <v>118</v>
      </c>
      <c r="I51" s="143"/>
      <c r="J51" s="143"/>
      <c r="K51" s="143"/>
      <c r="L51" s="143"/>
      <c r="M51" s="143"/>
      <c r="N51" s="143"/>
      <c r="O51" s="143"/>
      <c r="P51" s="143"/>
      <c r="Q51" s="143"/>
      <c r="R51" s="143"/>
      <c r="S51" s="143"/>
      <c r="T51" s="143"/>
      <c r="U51" s="144"/>
      <c r="V51" s="146" t="s">
        <v>129</v>
      </c>
      <c r="W51" s="145">
        <v>2</v>
      </c>
      <c r="X51" s="49"/>
      <c r="Y51" s="50"/>
      <c r="Z51" s="50"/>
      <c r="AA51" s="50"/>
      <c r="AB51" s="50"/>
      <c r="AC51" s="51"/>
      <c r="AD51" s="52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4"/>
      <c r="AR51" s="28"/>
      <c r="AS51" s="27"/>
      <c r="AT51" s="25"/>
      <c r="AU51" s="25"/>
      <c r="AV51" s="29"/>
      <c r="AW51" s="28"/>
      <c r="AX51" s="30"/>
      <c r="AY51" s="30"/>
      <c r="AZ51" s="30"/>
      <c r="BA51" s="30"/>
      <c r="BB51" s="32"/>
    </row>
    <row r="52" spans="1:54" s="2" customFormat="1" ht="39.75" customHeight="1" thickBot="1" x14ac:dyDescent="0.55000000000000004">
      <c r="A52" s="26">
        <f t="shared" si="1"/>
        <v>38</v>
      </c>
      <c r="B52" s="138" t="s">
        <v>81</v>
      </c>
      <c r="C52" s="139"/>
      <c r="D52" s="139"/>
      <c r="E52" s="139"/>
      <c r="F52" s="139"/>
      <c r="G52" s="139"/>
      <c r="H52" s="142" t="s">
        <v>119</v>
      </c>
      <c r="I52" s="143"/>
      <c r="J52" s="143"/>
      <c r="K52" s="143"/>
      <c r="L52" s="143"/>
      <c r="M52" s="143"/>
      <c r="N52" s="143"/>
      <c r="O52" s="143"/>
      <c r="P52" s="143"/>
      <c r="Q52" s="143"/>
      <c r="R52" s="143"/>
      <c r="S52" s="143"/>
      <c r="T52" s="143"/>
      <c r="U52" s="144"/>
      <c r="V52" s="146" t="s">
        <v>129</v>
      </c>
      <c r="W52" s="145">
        <v>2</v>
      </c>
      <c r="X52" s="49"/>
      <c r="Y52" s="50"/>
      <c r="Z52" s="50"/>
      <c r="AA52" s="50"/>
      <c r="AB52" s="50"/>
      <c r="AC52" s="51"/>
      <c r="AD52" s="52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4"/>
      <c r="AR52" s="28"/>
      <c r="AS52" s="27"/>
      <c r="AT52" s="25"/>
      <c r="AU52" s="25"/>
      <c r="AV52" s="29"/>
      <c r="AW52" s="28"/>
      <c r="AX52" s="30"/>
      <c r="AY52" s="30"/>
      <c r="AZ52" s="30"/>
      <c r="BA52" s="30"/>
      <c r="BB52" s="32"/>
    </row>
    <row r="53" spans="1:54" s="2" customFormat="1" ht="39.75" customHeight="1" thickBot="1" x14ac:dyDescent="0.55000000000000004">
      <c r="A53" s="26">
        <f t="shared" si="1"/>
        <v>39</v>
      </c>
      <c r="B53" s="138" t="s">
        <v>82</v>
      </c>
      <c r="C53" s="139"/>
      <c r="D53" s="139"/>
      <c r="E53" s="139"/>
      <c r="F53" s="139"/>
      <c r="G53" s="139"/>
      <c r="H53" s="142" t="s">
        <v>114</v>
      </c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4"/>
      <c r="V53" s="146" t="s">
        <v>130</v>
      </c>
      <c r="W53" s="145">
        <v>100</v>
      </c>
      <c r="X53" s="49"/>
      <c r="Y53" s="50"/>
      <c r="Z53" s="50"/>
      <c r="AA53" s="50"/>
      <c r="AB53" s="50"/>
      <c r="AC53" s="51"/>
      <c r="AD53" s="52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4"/>
      <c r="AR53" s="28"/>
      <c r="AS53" s="27"/>
      <c r="AT53" s="25"/>
      <c r="AU53" s="25"/>
      <c r="AV53" s="29"/>
      <c r="AW53" s="28"/>
      <c r="AX53" s="30"/>
      <c r="AY53" s="30"/>
      <c r="AZ53" s="30"/>
      <c r="BA53" s="30"/>
      <c r="BB53" s="32"/>
    </row>
    <row r="54" spans="1:54" s="2" customFormat="1" ht="39.75" customHeight="1" thickBot="1" x14ac:dyDescent="0.55000000000000004">
      <c r="A54" s="26">
        <f t="shared" si="1"/>
        <v>40</v>
      </c>
      <c r="B54" s="138" t="s">
        <v>83</v>
      </c>
      <c r="C54" s="139"/>
      <c r="D54" s="139"/>
      <c r="E54" s="139"/>
      <c r="F54" s="139"/>
      <c r="G54" s="139"/>
      <c r="H54" s="142" t="s">
        <v>119</v>
      </c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4"/>
      <c r="V54" s="146" t="s">
        <v>129</v>
      </c>
      <c r="W54" s="145">
        <v>1</v>
      </c>
      <c r="X54" s="49"/>
      <c r="Y54" s="50"/>
      <c r="Z54" s="50"/>
      <c r="AA54" s="50"/>
      <c r="AB54" s="50"/>
      <c r="AC54" s="51"/>
      <c r="AD54" s="52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4"/>
      <c r="AR54" s="28"/>
      <c r="AS54" s="27"/>
      <c r="AT54" s="25"/>
      <c r="AU54" s="25"/>
      <c r="AV54" s="29"/>
      <c r="AW54" s="28"/>
      <c r="AX54" s="30"/>
      <c r="AY54" s="30"/>
      <c r="AZ54" s="30"/>
      <c r="BA54" s="30"/>
      <c r="BB54" s="32"/>
    </row>
    <row r="55" spans="1:54" s="2" customFormat="1" ht="39.75" customHeight="1" thickBot="1" x14ac:dyDescent="0.55000000000000004">
      <c r="A55" s="26">
        <f t="shared" si="1"/>
        <v>41</v>
      </c>
      <c r="B55" s="138" t="s">
        <v>84</v>
      </c>
      <c r="C55" s="139"/>
      <c r="D55" s="139"/>
      <c r="E55" s="139"/>
      <c r="F55" s="139"/>
      <c r="G55" s="139"/>
      <c r="H55" s="142" t="s">
        <v>119</v>
      </c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4"/>
      <c r="V55" s="146" t="s">
        <v>129</v>
      </c>
      <c r="W55" s="145">
        <v>1</v>
      </c>
      <c r="X55" s="49"/>
      <c r="Y55" s="50"/>
      <c r="Z55" s="50"/>
      <c r="AA55" s="50"/>
      <c r="AB55" s="50"/>
      <c r="AC55" s="51"/>
      <c r="AD55" s="52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4"/>
      <c r="AR55" s="28"/>
      <c r="AS55" s="27"/>
      <c r="AT55" s="25"/>
      <c r="AU55" s="25"/>
      <c r="AV55" s="29"/>
      <c r="AW55" s="28"/>
      <c r="AX55" s="30"/>
      <c r="AY55" s="30"/>
      <c r="AZ55" s="30"/>
      <c r="BA55" s="30"/>
      <c r="BB55" s="32"/>
    </row>
    <row r="56" spans="1:54" s="2" customFormat="1" ht="39.75" customHeight="1" thickBot="1" x14ac:dyDescent="0.55000000000000004">
      <c r="A56" s="26">
        <f t="shared" si="1"/>
        <v>42</v>
      </c>
      <c r="B56" s="138" t="s">
        <v>85</v>
      </c>
      <c r="C56" s="139"/>
      <c r="D56" s="139"/>
      <c r="E56" s="139"/>
      <c r="F56" s="139"/>
      <c r="G56" s="139"/>
      <c r="H56" s="142" t="s">
        <v>110</v>
      </c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4"/>
      <c r="V56" s="146" t="s">
        <v>110</v>
      </c>
      <c r="W56" s="145">
        <v>3</v>
      </c>
      <c r="X56" s="49"/>
      <c r="Y56" s="50"/>
      <c r="Z56" s="50"/>
      <c r="AA56" s="50"/>
      <c r="AB56" s="50"/>
      <c r="AC56" s="51"/>
      <c r="AD56" s="52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4"/>
      <c r="AR56" s="28"/>
      <c r="AS56" s="27"/>
      <c r="AT56" s="25"/>
      <c r="AU56" s="25"/>
      <c r="AV56" s="29"/>
      <c r="AW56" s="28"/>
      <c r="AX56" s="30"/>
      <c r="AY56" s="30"/>
      <c r="AZ56" s="30"/>
      <c r="BA56" s="30"/>
      <c r="BB56" s="32"/>
    </row>
    <row r="57" spans="1:54" s="2" customFormat="1" ht="39.75" customHeight="1" thickBot="1" x14ac:dyDescent="0.55000000000000004">
      <c r="A57" s="26">
        <f t="shared" si="1"/>
        <v>43</v>
      </c>
      <c r="B57" s="138" t="s">
        <v>86</v>
      </c>
      <c r="C57" s="139"/>
      <c r="D57" s="139"/>
      <c r="E57" s="139"/>
      <c r="F57" s="139"/>
      <c r="G57" s="139"/>
      <c r="H57" s="142" t="s">
        <v>114</v>
      </c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  <c r="V57" s="146" t="s">
        <v>114</v>
      </c>
      <c r="W57" s="145">
        <v>2</v>
      </c>
      <c r="X57" s="49"/>
      <c r="Y57" s="50"/>
      <c r="Z57" s="50"/>
      <c r="AA57" s="50"/>
      <c r="AB57" s="50"/>
      <c r="AC57" s="51"/>
      <c r="AD57" s="52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4"/>
      <c r="AR57" s="28"/>
      <c r="AS57" s="27"/>
      <c r="AT57" s="25"/>
      <c r="AU57" s="25"/>
      <c r="AV57" s="29"/>
      <c r="AW57" s="28"/>
      <c r="AX57" s="30"/>
      <c r="AY57" s="30"/>
      <c r="AZ57" s="30"/>
      <c r="BA57" s="30"/>
      <c r="BB57" s="32"/>
    </row>
    <row r="58" spans="1:54" s="2" customFormat="1" ht="39.75" customHeight="1" thickBot="1" x14ac:dyDescent="0.55000000000000004">
      <c r="A58" s="26">
        <f t="shared" si="1"/>
        <v>44</v>
      </c>
      <c r="B58" s="138" t="s">
        <v>87</v>
      </c>
      <c r="C58" s="139"/>
      <c r="D58" s="139"/>
      <c r="E58" s="139"/>
      <c r="F58" s="139"/>
      <c r="G58" s="139"/>
      <c r="H58" s="142" t="s">
        <v>119</v>
      </c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4"/>
      <c r="V58" s="146" t="s">
        <v>114</v>
      </c>
      <c r="W58" s="145">
        <v>10</v>
      </c>
      <c r="X58" s="49"/>
      <c r="Y58" s="50"/>
      <c r="Z58" s="50"/>
      <c r="AA58" s="50"/>
      <c r="AB58" s="50"/>
      <c r="AC58" s="51"/>
      <c r="AD58" s="52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4"/>
      <c r="AR58" s="28"/>
      <c r="AS58" s="27"/>
      <c r="AT58" s="25"/>
      <c r="AU58" s="25"/>
      <c r="AV58" s="29"/>
      <c r="AW58" s="28"/>
      <c r="AX58" s="30"/>
      <c r="AY58" s="30"/>
      <c r="AZ58" s="30"/>
      <c r="BA58" s="30"/>
      <c r="BB58" s="32"/>
    </row>
    <row r="59" spans="1:54" s="2" customFormat="1" ht="39.75" customHeight="1" thickBot="1" x14ac:dyDescent="0.55000000000000004">
      <c r="A59" s="26">
        <f t="shared" si="1"/>
        <v>45</v>
      </c>
      <c r="B59" s="138" t="s">
        <v>88</v>
      </c>
      <c r="C59" s="139"/>
      <c r="D59" s="139"/>
      <c r="E59" s="139"/>
      <c r="F59" s="139"/>
      <c r="G59" s="139"/>
      <c r="H59" s="142" t="s">
        <v>114</v>
      </c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4"/>
      <c r="V59" s="146" t="s">
        <v>129</v>
      </c>
      <c r="W59" s="145">
        <v>10</v>
      </c>
      <c r="X59" s="49"/>
      <c r="Y59" s="50"/>
      <c r="Z59" s="50"/>
      <c r="AA59" s="50"/>
      <c r="AB59" s="50"/>
      <c r="AC59" s="51"/>
      <c r="AD59" s="52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4"/>
      <c r="AR59" s="28"/>
      <c r="AS59" s="27"/>
      <c r="AT59" s="25"/>
      <c r="AU59" s="25"/>
      <c r="AV59" s="29"/>
      <c r="AW59" s="28"/>
      <c r="AX59" s="30"/>
      <c r="AY59" s="30"/>
      <c r="AZ59" s="30"/>
      <c r="BA59" s="30"/>
      <c r="BB59" s="32"/>
    </row>
    <row r="60" spans="1:54" s="2" customFormat="1" ht="39.75" customHeight="1" thickBot="1" x14ac:dyDescent="0.55000000000000004">
      <c r="A60" s="26">
        <f t="shared" si="1"/>
        <v>46</v>
      </c>
      <c r="B60" s="138" t="s">
        <v>89</v>
      </c>
      <c r="C60" s="139"/>
      <c r="D60" s="139"/>
      <c r="E60" s="139"/>
      <c r="F60" s="139"/>
      <c r="G60" s="139"/>
      <c r="H60" s="142" t="s">
        <v>114</v>
      </c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4"/>
      <c r="V60" s="146" t="s">
        <v>114</v>
      </c>
      <c r="W60" s="145">
        <v>10</v>
      </c>
      <c r="X60" s="49"/>
      <c r="Y60" s="50"/>
      <c r="Z60" s="50"/>
      <c r="AA60" s="50"/>
      <c r="AB60" s="50"/>
      <c r="AC60" s="51"/>
      <c r="AD60" s="52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4"/>
      <c r="AR60" s="28"/>
      <c r="AS60" s="27"/>
      <c r="AT60" s="25"/>
      <c r="AU60" s="25"/>
      <c r="AV60" s="29"/>
      <c r="AW60" s="28"/>
      <c r="AX60" s="30"/>
      <c r="AY60" s="30"/>
      <c r="AZ60" s="30"/>
      <c r="BA60" s="30"/>
      <c r="BB60" s="32"/>
    </row>
    <row r="61" spans="1:54" s="2" customFormat="1" ht="39.75" customHeight="1" thickBot="1" x14ac:dyDescent="0.55000000000000004">
      <c r="A61" s="26">
        <f t="shared" si="1"/>
        <v>47</v>
      </c>
      <c r="B61" s="138" t="s">
        <v>90</v>
      </c>
      <c r="C61" s="139"/>
      <c r="D61" s="139"/>
      <c r="E61" s="139"/>
      <c r="F61" s="139"/>
      <c r="G61" s="139"/>
      <c r="H61" s="142" t="s">
        <v>114</v>
      </c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4"/>
      <c r="V61" s="146" t="s">
        <v>114</v>
      </c>
      <c r="W61" s="145">
        <v>10</v>
      </c>
      <c r="X61" s="49"/>
      <c r="Y61" s="50"/>
      <c r="Z61" s="50"/>
      <c r="AA61" s="50"/>
      <c r="AB61" s="50"/>
      <c r="AC61" s="51"/>
      <c r="AD61" s="52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4"/>
      <c r="AR61" s="28"/>
      <c r="AS61" s="27"/>
      <c r="AT61" s="25"/>
      <c r="AU61" s="25"/>
      <c r="AV61" s="29"/>
      <c r="AW61" s="28"/>
      <c r="AX61" s="30"/>
      <c r="AY61" s="30"/>
      <c r="AZ61" s="30"/>
      <c r="BA61" s="30"/>
      <c r="BB61" s="32"/>
    </row>
    <row r="62" spans="1:54" s="2" customFormat="1" ht="39.75" customHeight="1" thickBot="1" x14ac:dyDescent="0.55000000000000004">
      <c r="A62" s="26">
        <f t="shared" si="1"/>
        <v>48</v>
      </c>
      <c r="B62" s="138" t="s">
        <v>91</v>
      </c>
      <c r="C62" s="139"/>
      <c r="D62" s="139"/>
      <c r="E62" s="139"/>
      <c r="F62" s="139"/>
      <c r="G62" s="139"/>
      <c r="H62" s="142" t="s">
        <v>114</v>
      </c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4"/>
      <c r="V62" s="146" t="s">
        <v>114</v>
      </c>
      <c r="W62" s="145">
        <v>10</v>
      </c>
      <c r="X62" s="49"/>
      <c r="Y62" s="50"/>
      <c r="Z62" s="50"/>
      <c r="AA62" s="50"/>
      <c r="AB62" s="50"/>
      <c r="AC62" s="51"/>
      <c r="AD62" s="52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4"/>
      <c r="AR62" s="28"/>
      <c r="AS62" s="27"/>
      <c r="AT62" s="25"/>
      <c r="AU62" s="25"/>
      <c r="AV62" s="29"/>
      <c r="AW62" s="28"/>
      <c r="AX62" s="30"/>
      <c r="AY62" s="30"/>
      <c r="AZ62" s="30"/>
      <c r="BA62" s="30"/>
      <c r="BB62" s="32"/>
    </row>
    <row r="63" spans="1:54" s="2" customFormat="1" ht="39.75" customHeight="1" thickBot="1" x14ac:dyDescent="0.55000000000000004">
      <c r="A63" s="26">
        <f t="shared" si="1"/>
        <v>49</v>
      </c>
      <c r="B63" s="138" t="s">
        <v>92</v>
      </c>
      <c r="C63" s="139"/>
      <c r="D63" s="139"/>
      <c r="E63" s="139"/>
      <c r="F63" s="139"/>
      <c r="G63" s="139"/>
      <c r="H63" s="142" t="s">
        <v>114</v>
      </c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4"/>
      <c r="V63" s="146" t="s">
        <v>114</v>
      </c>
      <c r="W63" s="145">
        <v>10</v>
      </c>
      <c r="X63" s="49"/>
      <c r="Y63" s="50"/>
      <c r="Z63" s="50"/>
      <c r="AA63" s="50"/>
      <c r="AB63" s="50"/>
      <c r="AC63" s="51"/>
      <c r="AD63" s="52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4"/>
      <c r="AR63" s="28"/>
      <c r="AS63" s="27"/>
      <c r="AT63" s="25"/>
      <c r="AU63" s="25"/>
      <c r="AV63" s="29"/>
      <c r="AW63" s="28"/>
      <c r="AX63" s="30"/>
      <c r="AY63" s="30"/>
      <c r="AZ63" s="30"/>
      <c r="BA63" s="30"/>
      <c r="BB63" s="32"/>
    </row>
    <row r="64" spans="1:54" s="2" customFormat="1" ht="39.75" customHeight="1" thickBot="1" x14ac:dyDescent="0.55000000000000004">
      <c r="A64" s="26">
        <f t="shared" si="1"/>
        <v>50</v>
      </c>
      <c r="B64" s="138" t="s">
        <v>93</v>
      </c>
      <c r="C64" s="139"/>
      <c r="D64" s="139"/>
      <c r="E64" s="139"/>
      <c r="F64" s="139"/>
      <c r="G64" s="139"/>
      <c r="H64" s="142" t="s">
        <v>114</v>
      </c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4"/>
      <c r="V64" s="146" t="s">
        <v>114</v>
      </c>
      <c r="W64" s="145">
        <v>50</v>
      </c>
      <c r="X64" s="49"/>
      <c r="Y64" s="50"/>
      <c r="Z64" s="50"/>
      <c r="AA64" s="50"/>
      <c r="AB64" s="50"/>
      <c r="AC64" s="51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4"/>
      <c r="AR64" s="28"/>
      <c r="AS64" s="27"/>
      <c r="AT64" s="25"/>
      <c r="AU64" s="25"/>
      <c r="AV64" s="29"/>
      <c r="AW64" s="28"/>
      <c r="AX64" s="30"/>
      <c r="AY64" s="30"/>
      <c r="AZ64" s="30"/>
      <c r="BA64" s="30"/>
      <c r="BB64" s="32"/>
    </row>
    <row r="65" spans="1:54" s="2" customFormat="1" ht="39.75" customHeight="1" thickBot="1" x14ac:dyDescent="0.55000000000000004">
      <c r="A65" s="26">
        <f t="shared" si="1"/>
        <v>51</v>
      </c>
      <c r="B65" s="138" t="s">
        <v>94</v>
      </c>
      <c r="C65" s="139"/>
      <c r="D65" s="139"/>
      <c r="E65" s="139"/>
      <c r="F65" s="139"/>
      <c r="G65" s="139"/>
      <c r="H65" s="142" t="s">
        <v>120</v>
      </c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4"/>
      <c r="V65" s="146" t="s">
        <v>129</v>
      </c>
      <c r="W65" s="145">
        <v>2</v>
      </c>
      <c r="X65" s="49"/>
      <c r="Y65" s="50"/>
      <c r="Z65" s="50"/>
      <c r="AA65" s="50"/>
      <c r="AB65" s="50"/>
      <c r="AC65" s="51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4"/>
      <c r="AR65" s="28"/>
      <c r="AS65" s="27"/>
      <c r="AT65" s="25"/>
      <c r="AU65" s="25"/>
      <c r="AV65" s="29"/>
      <c r="AW65" s="28"/>
      <c r="AX65" s="30"/>
      <c r="AY65" s="30"/>
      <c r="AZ65" s="30"/>
      <c r="BA65" s="30"/>
      <c r="BB65" s="32"/>
    </row>
    <row r="66" spans="1:54" s="2" customFormat="1" ht="39.75" customHeight="1" thickBot="1" x14ac:dyDescent="0.55000000000000004">
      <c r="A66" s="26">
        <f t="shared" si="1"/>
        <v>52</v>
      </c>
      <c r="B66" s="138" t="s">
        <v>95</v>
      </c>
      <c r="C66" s="139"/>
      <c r="D66" s="139"/>
      <c r="E66" s="139"/>
      <c r="F66" s="139"/>
      <c r="G66" s="139"/>
      <c r="H66" s="142" t="s">
        <v>121</v>
      </c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4"/>
      <c r="V66" s="146" t="s">
        <v>129</v>
      </c>
      <c r="W66" s="145">
        <v>2</v>
      </c>
      <c r="X66" s="49"/>
      <c r="Y66" s="50"/>
      <c r="Z66" s="50"/>
      <c r="AA66" s="50"/>
      <c r="AB66" s="50"/>
      <c r="AC66" s="51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4"/>
      <c r="AR66" s="28"/>
      <c r="AS66" s="27"/>
      <c r="AT66" s="25"/>
      <c r="AU66" s="25"/>
      <c r="AV66" s="29"/>
      <c r="AW66" s="28"/>
      <c r="AX66" s="30"/>
      <c r="AY66" s="30"/>
      <c r="AZ66" s="30"/>
      <c r="BA66" s="30"/>
      <c r="BB66" s="32"/>
    </row>
    <row r="67" spans="1:54" s="2" customFormat="1" ht="39.75" customHeight="1" thickBot="1" x14ac:dyDescent="0.55000000000000004">
      <c r="A67" s="26">
        <f t="shared" si="1"/>
        <v>53</v>
      </c>
      <c r="B67" s="138" t="s">
        <v>96</v>
      </c>
      <c r="C67" s="139"/>
      <c r="D67" s="139"/>
      <c r="E67" s="139"/>
      <c r="F67" s="139"/>
      <c r="G67" s="139"/>
      <c r="H67" s="142" t="s">
        <v>121</v>
      </c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4"/>
      <c r="V67" s="146" t="s">
        <v>129</v>
      </c>
      <c r="W67" s="145">
        <v>2</v>
      </c>
      <c r="X67" s="49"/>
      <c r="Y67" s="50"/>
      <c r="Z67" s="50"/>
      <c r="AA67" s="50"/>
      <c r="AB67" s="50"/>
      <c r="AC67" s="51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4"/>
      <c r="AR67" s="28"/>
      <c r="AS67" s="27"/>
      <c r="AT67" s="25"/>
      <c r="AU67" s="25"/>
      <c r="AV67" s="29"/>
      <c r="AW67" s="28"/>
      <c r="AX67" s="30"/>
      <c r="AY67" s="30"/>
      <c r="AZ67" s="30"/>
      <c r="BA67" s="30"/>
      <c r="BB67" s="32"/>
    </row>
    <row r="68" spans="1:54" s="2" customFormat="1" ht="39.75" customHeight="1" thickBot="1" x14ac:dyDescent="0.55000000000000004">
      <c r="A68" s="26">
        <f t="shared" si="1"/>
        <v>54</v>
      </c>
      <c r="B68" s="138" t="s">
        <v>97</v>
      </c>
      <c r="C68" s="139"/>
      <c r="D68" s="139"/>
      <c r="E68" s="139"/>
      <c r="F68" s="139"/>
      <c r="G68" s="139"/>
      <c r="H68" s="142" t="s">
        <v>122</v>
      </c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4"/>
      <c r="V68" s="146" t="s">
        <v>132</v>
      </c>
      <c r="W68" s="145">
        <v>5</v>
      </c>
      <c r="X68" s="49"/>
      <c r="Y68" s="50"/>
      <c r="Z68" s="50"/>
      <c r="AA68" s="50"/>
      <c r="AB68" s="50"/>
      <c r="AC68" s="51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4"/>
      <c r="AR68" s="28"/>
      <c r="AS68" s="27"/>
      <c r="AT68" s="25"/>
      <c r="AU68" s="25"/>
      <c r="AV68" s="29"/>
      <c r="AW68" s="28"/>
      <c r="AX68" s="30"/>
      <c r="AY68" s="30"/>
      <c r="AZ68" s="30"/>
      <c r="BA68" s="30"/>
      <c r="BB68" s="32"/>
    </row>
    <row r="69" spans="1:54" s="2" customFormat="1" ht="39.75" customHeight="1" thickBot="1" x14ac:dyDescent="0.55000000000000004">
      <c r="A69" s="26">
        <f t="shared" si="1"/>
        <v>55</v>
      </c>
      <c r="B69" s="138" t="s">
        <v>98</v>
      </c>
      <c r="C69" s="139"/>
      <c r="D69" s="139"/>
      <c r="E69" s="139"/>
      <c r="F69" s="139"/>
      <c r="G69" s="139"/>
      <c r="H69" s="142" t="s">
        <v>123</v>
      </c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4"/>
      <c r="V69" s="146" t="s">
        <v>129</v>
      </c>
      <c r="W69" s="145">
        <v>1</v>
      </c>
      <c r="X69" s="49"/>
      <c r="Y69" s="50"/>
      <c r="Z69" s="50"/>
      <c r="AA69" s="50"/>
      <c r="AB69" s="50"/>
      <c r="AC69" s="51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4"/>
      <c r="AR69" s="28"/>
      <c r="AS69" s="27"/>
      <c r="AT69" s="25"/>
      <c r="AU69" s="25"/>
      <c r="AV69" s="29"/>
      <c r="AW69" s="28"/>
      <c r="AX69" s="30"/>
      <c r="AY69" s="30"/>
      <c r="AZ69" s="30"/>
      <c r="BA69" s="30"/>
      <c r="BB69" s="32"/>
    </row>
    <row r="70" spans="1:54" s="2" customFormat="1" ht="39.75" customHeight="1" thickBot="1" x14ac:dyDescent="0.55000000000000004">
      <c r="A70" s="26">
        <f t="shared" si="1"/>
        <v>56</v>
      </c>
      <c r="B70" s="138" t="s">
        <v>99</v>
      </c>
      <c r="C70" s="139"/>
      <c r="D70" s="139"/>
      <c r="E70" s="139"/>
      <c r="F70" s="139"/>
      <c r="G70" s="139"/>
      <c r="H70" s="142" t="s">
        <v>123</v>
      </c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4"/>
      <c r="V70" s="146" t="s">
        <v>129</v>
      </c>
      <c r="W70" s="145">
        <v>1</v>
      </c>
      <c r="X70" s="49"/>
      <c r="Y70" s="50"/>
      <c r="Z70" s="50"/>
      <c r="AA70" s="50"/>
      <c r="AB70" s="50"/>
      <c r="AC70" s="51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4"/>
      <c r="AR70" s="28"/>
      <c r="AS70" s="27"/>
      <c r="AT70" s="25"/>
      <c r="AU70" s="25"/>
      <c r="AV70" s="29"/>
      <c r="AW70" s="28"/>
      <c r="AX70" s="30"/>
      <c r="AY70" s="30"/>
      <c r="AZ70" s="30"/>
      <c r="BA70" s="30"/>
      <c r="BB70" s="32"/>
    </row>
    <row r="71" spans="1:54" s="2" customFormat="1" ht="39.75" customHeight="1" thickBot="1" x14ac:dyDescent="0.55000000000000004">
      <c r="A71" s="26">
        <f t="shared" si="1"/>
        <v>57</v>
      </c>
      <c r="B71" s="138" t="s">
        <v>100</v>
      </c>
      <c r="C71" s="139"/>
      <c r="D71" s="139"/>
      <c r="E71" s="139"/>
      <c r="F71" s="139"/>
      <c r="G71" s="139"/>
      <c r="H71" s="142" t="s">
        <v>124</v>
      </c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4"/>
      <c r="V71" s="146" t="s">
        <v>132</v>
      </c>
      <c r="W71" s="145">
        <v>5</v>
      </c>
      <c r="X71" s="49"/>
      <c r="Y71" s="50"/>
      <c r="Z71" s="50"/>
      <c r="AA71" s="50"/>
      <c r="AB71" s="50"/>
      <c r="AC71" s="51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4"/>
      <c r="AR71" s="28"/>
      <c r="AS71" s="27"/>
      <c r="AT71" s="25"/>
      <c r="AU71" s="25"/>
      <c r="AV71" s="29"/>
      <c r="AW71" s="28"/>
      <c r="AX71" s="30"/>
      <c r="AY71" s="30"/>
      <c r="AZ71" s="30"/>
      <c r="BA71" s="30"/>
      <c r="BB71" s="32"/>
    </row>
    <row r="72" spans="1:54" s="2" customFormat="1" ht="39.75" customHeight="1" thickBot="1" x14ac:dyDescent="0.55000000000000004">
      <c r="A72" s="26">
        <f t="shared" si="1"/>
        <v>58</v>
      </c>
      <c r="B72" s="138" t="s">
        <v>101</v>
      </c>
      <c r="C72" s="139"/>
      <c r="D72" s="139"/>
      <c r="E72" s="139"/>
      <c r="F72" s="139"/>
      <c r="G72" s="139"/>
      <c r="H72" s="142" t="s">
        <v>125</v>
      </c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43"/>
      <c r="U72" s="144"/>
      <c r="V72" s="146" t="s">
        <v>129</v>
      </c>
      <c r="W72" s="145">
        <v>6</v>
      </c>
      <c r="X72" s="49"/>
      <c r="Y72" s="50"/>
      <c r="Z72" s="50"/>
      <c r="AA72" s="50"/>
      <c r="AB72" s="50"/>
      <c r="AC72" s="51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4"/>
      <c r="AR72" s="28"/>
      <c r="AS72" s="27"/>
      <c r="AT72" s="25"/>
      <c r="AU72" s="25"/>
      <c r="AV72" s="29"/>
      <c r="AW72" s="28"/>
      <c r="AX72" s="30"/>
      <c r="AY72" s="30"/>
      <c r="AZ72" s="30"/>
      <c r="BA72" s="30"/>
      <c r="BB72" s="32"/>
    </row>
    <row r="73" spans="1:54" s="2" customFormat="1" ht="39.75" customHeight="1" thickBot="1" x14ac:dyDescent="0.55000000000000004">
      <c r="A73" s="26">
        <f>+A72+1</f>
        <v>59</v>
      </c>
      <c r="B73" s="138" t="s">
        <v>102</v>
      </c>
      <c r="C73" s="139"/>
      <c r="D73" s="139"/>
      <c r="E73" s="139"/>
      <c r="F73" s="139"/>
      <c r="G73" s="139"/>
      <c r="H73" s="142" t="s">
        <v>125</v>
      </c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3"/>
      <c r="T73" s="143"/>
      <c r="U73" s="144"/>
      <c r="V73" s="146" t="s">
        <v>129</v>
      </c>
      <c r="W73" s="145">
        <v>18</v>
      </c>
      <c r="X73" s="49"/>
      <c r="Y73" s="50"/>
      <c r="Z73" s="50"/>
      <c r="AA73" s="50"/>
      <c r="AB73" s="50"/>
      <c r="AC73" s="51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4"/>
      <c r="AR73" s="28"/>
      <c r="AS73" s="27"/>
      <c r="AT73" s="25"/>
      <c r="AU73" s="25"/>
      <c r="AV73" s="29"/>
      <c r="AW73" s="28"/>
      <c r="AX73" s="30"/>
      <c r="AY73" s="30"/>
      <c r="AZ73" s="30"/>
      <c r="BA73" s="30"/>
      <c r="BB73" s="32"/>
    </row>
    <row r="74" spans="1:54" s="2" customFormat="1" ht="39.75" customHeight="1" thickBot="1" x14ac:dyDescent="0.55000000000000004">
      <c r="A74" s="26">
        <f>+A73+1</f>
        <v>60</v>
      </c>
      <c r="B74" s="138" t="s">
        <v>103</v>
      </c>
      <c r="C74" s="139"/>
      <c r="D74" s="139"/>
      <c r="E74" s="139"/>
      <c r="F74" s="139"/>
      <c r="G74" s="139"/>
      <c r="H74" s="142" t="s">
        <v>125</v>
      </c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4"/>
      <c r="V74" s="146" t="s">
        <v>129</v>
      </c>
      <c r="W74" s="145">
        <v>9</v>
      </c>
      <c r="X74" s="49"/>
      <c r="Y74" s="50"/>
      <c r="Z74" s="50"/>
      <c r="AA74" s="50"/>
      <c r="AB74" s="50"/>
      <c r="AC74" s="51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4"/>
      <c r="AR74" s="28"/>
      <c r="AS74" s="27"/>
      <c r="AT74" s="25"/>
      <c r="AU74" s="25"/>
      <c r="AV74" s="29"/>
      <c r="AW74" s="28"/>
      <c r="AX74" s="30"/>
      <c r="AY74" s="30"/>
      <c r="AZ74" s="30"/>
      <c r="BA74" s="30"/>
      <c r="BB74" s="32"/>
    </row>
    <row r="75" spans="1:54" s="2" customFormat="1" ht="39.75" customHeight="1" thickBot="1" x14ac:dyDescent="0.55000000000000004">
      <c r="A75" s="26">
        <f t="shared" ref="A75:A79" si="2">+A74+1</f>
        <v>61</v>
      </c>
      <c r="B75" s="138" t="s">
        <v>104</v>
      </c>
      <c r="C75" s="139"/>
      <c r="D75" s="139"/>
      <c r="E75" s="139"/>
      <c r="F75" s="139"/>
      <c r="G75" s="139"/>
      <c r="H75" s="142" t="s">
        <v>126</v>
      </c>
      <c r="I75" s="143"/>
      <c r="J75" s="143"/>
      <c r="K75" s="143"/>
      <c r="L75" s="143"/>
      <c r="M75" s="143"/>
      <c r="N75" s="143"/>
      <c r="O75" s="143"/>
      <c r="P75" s="143"/>
      <c r="Q75" s="143"/>
      <c r="R75" s="143"/>
      <c r="S75" s="143"/>
      <c r="T75" s="143"/>
      <c r="U75" s="144"/>
      <c r="V75" s="146" t="s">
        <v>110</v>
      </c>
      <c r="W75" s="145">
        <v>8</v>
      </c>
      <c r="X75" s="49"/>
      <c r="Y75" s="50"/>
      <c r="Z75" s="50"/>
      <c r="AA75" s="50"/>
      <c r="AB75" s="50"/>
      <c r="AC75" s="51"/>
      <c r="AD75" s="52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4"/>
      <c r="AR75" s="28"/>
      <c r="AS75" s="27"/>
      <c r="AT75" s="25"/>
      <c r="AU75" s="25"/>
      <c r="AV75" s="29"/>
      <c r="AW75" s="28"/>
      <c r="AX75" s="30"/>
      <c r="AY75" s="30"/>
      <c r="AZ75" s="30"/>
      <c r="BA75" s="30"/>
      <c r="BB75" s="32"/>
    </row>
    <row r="76" spans="1:54" s="2" customFormat="1" ht="39.75" customHeight="1" thickBot="1" x14ac:dyDescent="0.55000000000000004">
      <c r="A76" s="26">
        <f t="shared" si="2"/>
        <v>62</v>
      </c>
      <c r="B76" s="138" t="s">
        <v>105</v>
      </c>
      <c r="C76" s="139"/>
      <c r="D76" s="139"/>
      <c r="E76" s="139"/>
      <c r="F76" s="139"/>
      <c r="G76" s="139"/>
      <c r="H76" s="142" t="s">
        <v>114</v>
      </c>
      <c r="I76" s="143"/>
      <c r="J76" s="143"/>
      <c r="K76" s="143"/>
      <c r="L76" s="143"/>
      <c r="M76" s="143"/>
      <c r="N76" s="143"/>
      <c r="O76" s="143"/>
      <c r="P76" s="143"/>
      <c r="Q76" s="143"/>
      <c r="R76" s="143"/>
      <c r="S76" s="143"/>
      <c r="T76" s="143"/>
      <c r="U76" s="144"/>
      <c r="V76" s="146" t="s">
        <v>130</v>
      </c>
      <c r="W76" s="145">
        <v>50</v>
      </c>
      <c r="X76" s="49"/>
      <c r="Y76" s="50"/>
      <c r="Z76" s="50"/>
      <c r="AA76" s="50"/>
      <c r="AB76" s="50"/>
      <c r="AC76" s="51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4"/>
      <c r="AR76" s="28"/>
      <c r="AS76" s="27"/>
      <c r="AT76" s="25"/>
      <c r="AU76" s="25"/>
      <c r="AV76" s="29"/>
      <c r="AW76" s="28"/>
      <c r="AX76" s="30"/>
      <c r="AY76" s="30"/>
      <c r="AZ76" s="30"/>
      <c r="BA76" s="30"/>
      <c r="BB76" s="32"/>
    </row>
    <row r="77" spans="1:54" s="2" customFormat="1" ht="39.75" customHeight="1" thickBot="1" x14ac:dyDescent="0.55000000000000004">
      <c r="A77" s="26">
        <f t="shared" si="2"/>
        <v>63</v>
      </c>
      <c r="B77" s="138" t="s">
        <v>106</v>
      </c>
      <c r="C77" s="139"/>
      <c r="D77" s="139"/>
      <c r="E77" s="139"/>
      <c r="F77" s="139"/>
      <c r="G77" s="139"/>
      <c r="H77" s="142" t="s">
        <v>114</v>
      </c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44"/>
      <c r="V77" s="146" t="s">
        <v>130</v>
      </c>
      <c r="W77" s="145">
        <v>50</v>
      </c>
      <c r="X77" s="49"/>
      <c r="Y77" s="50"/>
      <c r="Z77" s="50"/>
      <c r="AA77" s="50"/>
      <c r="AB77" s="50"/>
      <c r="AC77" s="51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  <c r="AR77" s="28"/>
      <c r="AS77" s="27"/>
      <c r="AT77" s="25"/>
      <c r="AU77" s="25"/>
      <c r="AV77" s="29"/>
      <c r="AW77" s="28"/>
      <c r="AX77" s="30"/>
      <c r="AY77" s="30"/>
      <c r="AZ77" s="30"/>
      <c r="BA77" s="30"/>
      <c r="BB77" s="32"/>
    </row>
    <row r="78" spans="1:54" s="2" customFormat="1" ht="39.75" customHeight="1" thickBot="1" x14ac:dyDescent="0.55000000000000004">
      <c r="A78" s="26">
        <f t="shared" si="2"/>
        <v>64</v>
      </c>
      <c r="B78" s="138" t="s">
        <v>107</v>
      </c>
      <c r="C78" s="139"/>
      <c r="D78" s="139"/>
      <c r="E78" s="139"/>
      <c r="F78" s="139"/>
      <c r="G78" s="139"/>
      <c r="H78" s="142" t="s">
        <v>114</v>
      </c>
      <c r="I78" s="143"/>
      <c r="J78" s="143"/>
      <c r="K78" s="143"/>
      <c r="L78" s="143"/>
      <c r="M78" s="143"/>
      <c r="N78" s="143"/>
      <c r="O78" s="143"/>
      <c r="P78" s="143"/>
      <c r="Q78" s="143"/>
      <c r="R78" s="143"/>
      <c r="S78" s="143"/>
      <c r="T78" s="143"/>
      <c r="U78" s="144"/>
      <c r="V78" s="146" t="s">
        <v>130</v>
      </c>
      <c r="W78" s="145">
        <v>20</v>
      </c>
      <c r="X78" s="49"/>
      <c r="Y78" s="50"/>
      <c r="Z78" s="50"/>
      <c r="AA78" s="50"/>
      <c r="AB78" s="50"/>
      <c r="AC78" s="51"/>
      <c r="AD78" s="52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4"/>
      <c r="AR78" s="28"/>
      <c r="AS78" s="27"/>
      <c r="AT78" s="25"/>
      <c r="AU78" s="25"/>
      <c r="AV78" s="29"/>
      <c r="AW78" s="28"/>
      <c r="AX78" s="30"/>
      <c r="AY78" s="30"/>
      <c r="AZ78" s="30"/>
      <c r="BA78" s="30"/>
      <c r="BB78" s="32"/>
    </row>
    <row r="79" spans="1:54" s="2" customFormat="1" ht="39.950000000000003" customHeight="1" thickBot="1" x14ac:dyDescent="0.55000000000000004">
      <c r="A79" s="26">
        <f t="shared" si="2"/>
        <v>65</v>
      </c>
      <c r="B79" s="138" t="s">
        <v>108</v>
      </c>
      <c r="C79" s="139"/>
      <c r="D79" s="139"/>
      <c r="E79" s="139"/>
      <c r="F79" s="139"/>
      <c r="G79" s="139"/>
      <c r="H79" s="142" t="s">
        <v>127</v>
      </c>
      <c r="I79" s="143"/>
      <c r="J79" s="143"/>
      <c r="K79" s="143"/>
      <c r="L79" s="143"/>
      <c r="M79" s="143"/>
      <c r="N79" s="143"/>
      <c r="O79" s="143"/>
      <c r="P79" s="143"/>
      <c r="Q79" s="143"/>
      <c r="R79" s="143"/>
      <c r="S79" s="143"/>
      <c r="T79" s="143"/>
      <c r="U79" s="144"/>
      <c r="V79" s="146" t="s">
        <v>110</v>
      </c>
      <c r="W79" s="145">
        <v>2</v>
      </c>
      <c r="X79" s="125"/>
      <c r="Y79" s="126"/>
      <c r="Z79" s="126"/>
      <c r="AA79" s="148"/>
      <c r="AB79" s="148"/>
      <c r="AC79" s="149"/>
      <c r="AD79" s="150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2"/>
      <c r="AR79" s="153"/>
      <c r="AS79" s="154"/>
      <c r="AT79" s="155"/>
      <c r="AU79" s="155"/>
      <c r="AV79" s="156"/>
      <c r="AW79" s="153"/>
      <c r="AX79" s="31"/>
      <c r="AY79" s="31"/>
      <c r="AZ79" s="31"/>
      <c r="BA79" s="31"/>
      <c r="BB79" s="33"/>
    </row>
    <row r="80" spans="1:54" ht="88.5" customHeight="1" x14ac:dyDescent="0.25">
      <c r="A80" s="43" t="s">
        <v>40</v>
      </c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5"/>
      <c r="AA80" s="160"/>
      <c r="AB80" s="161"/>
      <c r="AC80" s="161"/>
      <c r="AD80" s="161"/>
      <c r="AE80" s="161"/>
      <c r="AF80" s="161"/>
      <c r="AG80" s="161"/>
      <c r="AH80" s="161"/>
      <c r="AI80" s="161"/>
      <c r="AJ80" s="161"/>
      <c r="AK80" s="161"/>
      <c r="AL80" s="161"/>
      <c r="AM80" s="161"/>
      <c r="AN80" s="161"/>
      <c r="AO80" s="161"/>
      <c r="AP80" s="161"/>
      <c r="AQ80" s="161"/>
      <c r="AR80" s="161"/>
      <c r="AS80" s="161"/>
      <c r="AT80" s="161"/>
      <c r="AU80" s="161"/>
      <c r="AV80" s="161"/>
      <c r="AW80" s="162"/>
      <c r="AX80" s="69" t="s">
        <v>17</v>
      </c>
      <c r="AY80" s="69"/>
      <c r="AZ80" s="76"/>
      <c r="BA80" s="77"/>
      <c r="BB80" s="4"/>
    </row>
    <row r="81" spans="1:54" ht="76.5" customHeight="1" thickBot="1" x14ac:dyDescent="0.3">
      <c r="A81" s="46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8"/>
      <c r="AA81" s="163"/>
      <c r="AB81" s="164"/>
      <c r="AC81" s="164"/>
      <c r="AD81" s="164"/>
      <c r="AE81" s="164"/>
      <c r="AF81" s="164"/>
      <c r="AG81" s="164"/>
      <c r="AH81" s="164"/>
      <c r="AI81" s="164"/>
      <c r="AJ81" s="164"/>
      <c r="AK81" s="164"/>
      <c r="AL81" s="164"/>
      <c r="AM81" s="164"/>
      <c r="AN81" s="164"/>
      <c r="AO81" s="164"/>
      <c r="AP81" s="164"/>
      <c r="AQ81" s="164"/>
      <c r="AR81" s="164"/>
      <c r="AS81" s="164"/>
      <c r="AT81" s="164"/>
      <c r="AU81" s="164"/>
      <c r="AV81" s="164"/>
      <c r="AW81" s="165"/>
      <c r="AX81" s="83" t="s">
        <v>19</v>
      </c>
      <c r="AY81" s="84"/>
      <c r="AZ81" s="78"/>
      <c r="BA81" s="79"/>
      <c r="BB81" s="4"/>
    </row>
    <row r="82" spans="1:54" ht="36" customHeight="1" x14ac:dyDescent="0.25">
      <c r="A82" s="6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4"/>
      <c r="AA82" s="157" t="s">
        <v>26</v>
      </c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9"/>
      <c r="AX82" s="70" t="s">
        <v>9</v>
      </c>
      <c r="AY82" s="71"/>
      <c r="AZ82" s="80"/>
      <c r="BA82" s="79"/>
      <c r="BB82" s="4"/>
    </row>
    <row r="83" spans="1:54" ht="84" customHeight="1" thickBot="1" x14ac:dyDescent="0.3">
      <c r="A83" s="65" t="s">
        <v>133</v>
      </c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7"/>
      <c r="AA83" s="74" t="s">
        <v>27</v>
      </c>
      <c r="AB83" s="74"/>
      <c r="AC83" s="74"/>
      <c r="AD83" s="74"/>
      <c r="AE83" s="74"/>
      <c r="AF83" s="74"/>
      <c r="AG83" s="74"/>
      <c r="AH83" s="74"/>
      <c r="AI83" s="74"/>
      <c r="AJ83" s="74"/>
      <c r="AK83" s="74"/>
      <c r="AL83" s="74"/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5"/>
      <c r="AX83" s="72" t="s">
        <v>18</v>
      </c>
      <c r="AY83" s="73"/>
      <c r="AZ83" s="81"/>
      <c r="BA83" s="82"/>
      <c r="BB83" s="4"/>
    </row>
    <row r="84" spans="1:54" ht="18.75" customHeight="1" x14ac:dyDescent="0.25">
      <c r="A84" s="68" t="s">
        <v>23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</row>
    <row r="85" spans="1:54" x14ac:dyDescent="0.25">
      <c r="A85" s="68"/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</row>
    <row r="86" spans="1:54" x14ac:dyDescent="0.25">
      <c r="AY86" s="61"/>
      <c r="AZ86" s="61"/>
      <c r="BA86" s="61"/>
      <c r="BB86" s="61"/>
    </row>
  </sheetData>
  <mergeCells count="323">
    <mergeCell ref="X75:AC75"/>
    <mergeCell ref="AD75:AQ75"/>
    <mergeCell ref="B43:G43"/>
    <mergeCell ref="H43:U43"/>
    <mergeCell ref="X43:AC43"/>
    <mergeCell ref="AD43:AP43"/>
    <mergeCell ref="B44:G44"/>
    <mergeCell ref="H44:U44"/>
    <mergeCell ref="X44:AC44"/>
    <mergeCell ref="AD44:AP44"/>
    <mergeCell ref="B45:G45"/>
    <mergeCell ref="H45:U45"/>
    <mergeCell ref="X45:AC45"/>
    <mergeCell ref="AD45:AP45"/>
    <mergeCell ref="B40:G40"/>
    <mergeCell ref="H40:U40"/>
    <mergeCell ref="X40:AC40"/>
    <mergeCell ref="AD40:AP40"/>
    <mergeCell ref="B41:G41"/>
    <mergeCell ref="H41:U41"/>
    <mergeCell ref="X41:AC41"/>
    <mergeCell ref="AD41:AP41"/>
    <mergeCell ref="B42:G42"/>
    <mergeCell ref="H42:U42"/>
    <mergeCell ref="X42:AC42"/>
    <mergeCell ref="AD42:AP42"/>
    <mergeCell ref="B37:G37"/>
    <mergeCell ref="H37:U37"/>
    <mergeCell ref="X37:AC37"/>
    <mergeCell ref="AD37:AP37"/>
    <mergeCell ref="B38:G38"/>
    <mergeCell ref="H38:U38"/>
    <mergeCell ref="X38:AC38"/>
    <mergeCell ref="AD38:AP38"/>
    <mergeCell ref="B39:G39"/>
    <mergeCell ref="H39:U39"/>
    <mergeCell ref="X39:AC39"/>
    <mergeCell ref="AD39:AP39"/>
    <mergeCell ref="B34:G34"/>
    <mergeCell ref="H34:U34"/>
    <mergeCell ref="X34:AC34"/>
    <mergeCell ref="AD34:AP34"/>
    <mergeCell ref="B35:G35"/>
    <mergeCell ref="H35:U35"/>
    <mergeCell ref="X35:AC35"/>
    <mergeCell ref="AD35:AP35"/>
    <mergeCell ref="B36:G36"/>
    <mergeCell ref="H36:U36"/>
    <mergeCell ref="X36:AC36"/>
    <mergeCell ref="AD36:AP36"/>
    <mergeCell ref="B31:G31"/>
    <mergeCell ref="H31:U31"/>
    <mergeCell ref="X31:AC31"/>
    <mergeCell ref="AD31:AP31"/>
    <mergeCell ref="B32:G32"/>
    <mergeCell ref="H32:U32"/>
    <mergeCell ref="X32:AC32"/>
    <mergeCell ref="AD32:AP32"/>
    <mergeCell ref="B33:G33"/>
    <mergeCell ref="H33:U33"/>
    <mergeCell ref="X33:AC33"/>
    <mergeCell ref="AD33:AP33"/>
    <mergeCell ref="B28:G28"/>
    <mergeCell ref="H28:U28"/>
    <mergeCell ref="X28:AC28"/>
    <mergeCell ref="AD28:AP28"/>
    <mergeCell ref="B29:G29"/>
    <mergeCell ref="H29:U29"/>
    <mergeCell ref="X29:AC29"/>
    <mergeCell ref="AD29:AP29"/>
    <mergeCell ref="B30:G30"/>
    <mergeCell ref="H30:U30"/>
    <mergeCell ref="X30:AC30"/>
    <mergeCell ref="AD30:AP30"/>
    <mergeCell ref="B25:G25"/>
    <mergeCell ref="H25:U25"/>
    <mergeCell ref="X25:AC25"/>
    <mergeCell ref="AD25:AP25"/>
    <mergeCell ref="B26:G26"/>
    <mergeCell ref="H26:U26"/>
    <mergeCell ref="X26:AC26"/>
    <mergeCell ref="AD26:AP26"/>
    <mergeCell ref="B27:G27"/>
    <mergeCell ref="H27:U27"/>
    <mergeCell ref="X27:AC27"/>
    <mergeCell ref="AD27:AP27"/>
    <mergeCell ref="B22:G22"/>
    <mergeCell ref="H22:U22"/>
    <mergeCell ref="X22:AC22"/>
    <mergeCell ref="AD22:AP22"/>
    <mergeCell ref="B23:G23"/>
    <mergeCell ref="H23:U23"/>
    <mergeCell ref="X23:AC23"/>
    <mergeCell ref="AD23:AP23"/>
    <mergeCell ref="B24:G24"/>
    <mergeCell ref="H24:U24"/>
    <mergeCell ref="X24:AC24"/>
    <mergeCell ref="AD24:AP24"/>
    <mergeCell ref="B19:G19"/>
    <mergeCell ref="H19:U19"/>
    <mergeCell ref="X19:AC19"/>
    <mergeCell ref="AD19:AP19"/>
    <mergeCell ref="B20:G20"/>
    <mergeCell ref="H20:U20"/>
    <mergeCell ref="X20:AC20"/>
    <mergeCell ref="AD20:AP20"/>
    <mergeCell ref="B21:G21"/>
    <mergeCell ref="H21:U21"/>
    <mergeCell ref="X21:AC21"/>
    <mergeCell ref="AD21:AP21"/>
    <mergeCell ref="AD16:AP16"/>
    <mergeCell ref="B17:G17"/>
    <mergeCell ref="H17:U17"/>
    <mergeCell ref="X17:AC17"/>
    <mergeCell ref="AD17:AP17"/>
    <mergeCell ref="B18:G18"/>
    <mergeCell ref="H18:U18"/>
    <mergeCell ref="X18:AC18"/>
    <mergeCell ref="AD18:AP18"/>
    <mergeCell ref="A5:E5"/>
    <mergeCell ref="A8:X8"/>
    <mergeCell ref="B15:G15"/>
    <mergeCell ref="H15:U15"/>
    <mergeCell ref="X78:AC78"/>
    <mergeCell ref="X15:AC15"/>
    <mergeCell ref="AD15:AQ15"/>
    <mergeCell ref="B71:G71"/>
    <mergeCell ref="H71:U71"/>
    <mergeCell ref="X71:AC71"/>
    <mergeCell ref="AD71:AQ71"/>
    <mergeCell ref="B72:G72"/>
    <mergeCell ref="H72:U72"/>
    <mergeCell ref="H51:U51"/>
    <mergeCell ref="X51:AC51"/>
    <mergeCell ref="AD51:AQ51"/>
    <mergeCell ref="B48:G48"/>
    <mergeCell ref="H48:U48"/>
    <mergeCell ref="X48:AC48"/>
    <mergeCell ref="AD48:AQ48"/>
    <mergeCell ref="B49:G49"/>
    <mergeCell ref="H49:U49"/>
    <mergeCell ref="X49:AC49"/>
    <mergeCell ref="AD49:AQ49"/>
    <mergeCell ref="A11:E11"/>
    <mergeCell ref="A13:W13"/>
    <mergeCell ref="H14:U14"/>
    <mergeCell ref="X13:BB13"/>
    <mergeCell ref="B79:G79"/>
    <mergeCell ref="H79:U79"/>
    <mergeCell ref="A10:E10"/>
    <mergeCell ref="Z7:AC7"/>
    <mergeCell ref="AD7:AW7"/>
    <mergeCell ref="Z8:AC8"/>
    <mergeCell ref="Z9:AC9"/>
    <mergeCell ref="AD10:AW10"/>
    <mergeCell ref="X79:AC79"/>
    <mergeCell ref="AD79:AQ79"/>
    <mergeCell ref="B14:G14"/>
    <mergeCell ref="A7:E7"/>
    <mergeCell ref="BA11:BB11"/>
    <mergeCell ref="B54:G54"/>
    <mergeCell ref="H54:U54"/>
    <mergeCell ref="X54:AC54"/>
    <mergeCell ref="AD54:AQ54"/>
    <mergeCell ref="B16:G16"/>
    <mergeCell ref="H16:U16"/>
    <mergeCell ref="X16:AC16"/>
    <mergeCell ref="C1:AX2"/>
    <mergeCell ref="AD12:AW12"/>
    <mergeCell ref="X14:AC14"/>
    <mergeCell ref="AD14:AQ14"/>
    <mergeCell ref="F12:X12"/>
    <mergeCell ref="Z11:AC11"/>
    <mergeCell ref="AD11:AF11"/>
    <mergeCell ref="AG11:AN11"/>
    <mergeCell ref="AO11:AR11"/>
    <mergeCell ref="AW11:AY11"/>
    <mergeCell ref="AD8:AW8"/>
    <mergeCell ref="A6:E6"/>
    <mergeCell ref="F11:X11"/>
    <mergeCell ref="A9:E9"/>
    <mergeCell ref="AY1:BB1"/>
    <mergeCell ref="AY2:BB2"/>
    <mergeCell ref="AY3:BB3"/>
    <mergeCell ref="Z10:AC10"/>
    <mergeCell ref="F9:X9"/>
    <mergeCell ref="F10:X10"/>
    <mergeCell ref="Z6:AC6"/>
    <mergeCell ref="Z5:AC5"/>
    <mergeCell ref="AZ5:BB5"/>
    <mergeCell ref="AD9:AW9"/>
    <mergeCell ref="AY4:BB4"/>
    <mergeCell ref="AD5:AW5"/>
    <mergeCell ref="AD6:AW6"/>
    <mergeCell ref="F5:X5"/>
    <mergeCell ref="F6:X6"/>
    <mergeCell ref="F7:X7"/>
    <mergeCell ref="AY86:BB86"/>
    <mergeCell ref="A82:Z82"/>
    <mergeCell ref="A83:Z83"/>
    <mergeCell ref="A84:BB85"/>
    <mergeCell ref="AA82:AW82"/>
    <mergeCell ref="AX80:AY80"/>
    <mergeCell ref="AX82:AY82"/>
    <mergeCell ref="AX83:AY83"/>
    <mergeCell ref="AA83:AW83"/>
    <mergeCell ref="AZ80:BA80"/>
    <mergeCell ref="AZ81:BA81"/>
    <mergeCell ref="AZ82:BA82"/>
    <mergeCell ref="AZ83:BA83"/>
    <mergeCell ref="AX81:AY81"/>
    <mergeCell ref="B78:G78"/>
    <mergeCell ref="H78:U78"/>
    <mergeCell ref="A1:B4"/>
    <mergeCell ref="C3:AX4"/>
    <mergeCell ref="B46:G46"/>
    <mergeCell ref="H46:U46"/>
    <mergeCell ref="X46:AC46"/>
    <mergeCell ref="AD46:AQ46"/>
    <mergeCell ref="B47:G47"/>
    <mergeCell ref="H47:U47"/>
    <mergeCell ref="X47:AC47"/>
    <mergeCell ref="AD47:AQ47"/>
    <mergeCell ref="B77:G77"/>
    <mergeCell ref="H77:U77"/>
    <mergeCell ref="X77:AC77"/>
    <mergeCell ref="AD77:AQ77"/>
    <mergeCell ref="B50:G50"/>
    <mergeCell ref="H50:U50"/>
    <mergeCell ref="X50:AC50"/>
    <mergeCell ref="AD50:AQ50"/>
    <mergeCell ref="B51:G51"/>
    <mergeCell ref="B73:G73"/>
    <mergeCell ref="H73:U73"/>
    <mergeCell ref="X73:AC73"/>
    <mergeCell ref="AD73:AQ73"/>
    <mergeCell ref="B74:G74"/>
    <mergeCell ref="H74:U74"/>
    <mergeCell ref="X74:AC74"/>
    <mergeCell ref="B55:G55"/>
    <mergeCell ref="H55:U55"/>
    <mergeCell ref="X55:AC55"/>
    <mergeCell ref="AD55:AQ55"/>
    <mergeCell ref="B52:G52"/>
    <mergeCell ref="H52:U52"/>
    <mergeCell ref="X52:AC52"/>
    <mergeCell ref="AD52:AQ52"/>
    <mergeCell ref="B53:G53"/>
    <mergeCell ref="H53:U53"/>
    <mergeCell ref="X53:AC53"/>
    <mergeCell ref="AD53:AQ53"/>
    <mergeCell ref="B58:G58"/>
    <mergeCell ref="H58:U58"/>
    <mergeCell ref="X58:AC58"/>
    <mergeCell ref="AD58:AQ58"/>
    <mergeCell ref="B59:G59"/>
    <mergeCell ref="H59:U59"/>
    <mergeCell ref="X59:AC59"/>
    <mergeCell ref="AD59:AQ59"/>
    <mergeCell ref="B56:G56"/>
    <mergeCell ref="H56:U56"/>
    <mergeCell ref="X56:AC56"/>
    <mergeCell ref="AD56:AQ56"/>
    <mergeCell ref="B57:G57"/>
    <mergeCell ref="H57:U57"/>
    <mergeCell ref="X57:AC57"/>
    <mergeCell ref="AD57:AQ57"/>
    <mergeCell ref="B62:G62"/>
    <mergeCell ref="H62:U62"/>
    <mergeCell ref="X62:AC62"/>
    <mergeCell ref="AD62:AQ62"/>
    <mergeCell ref="B63:G63"/>
    <mergeCell ref="H63:U63"/>
    <mergeCell ref="X63:AC63"/>
    <mergeCell ref="AD63:AQ63"/>
    <mergeCell ref="B60:G60"/>
    <mergeCell ref="H60:U60"/>
    <mergeCell ref="X60:AC60"/>
    <mergeCell ref="AD60:AQ60"/>
    <mergeCell ref="B61:G61"/>
    <mergeCell ref="H61:U61"/>
    <mergeCell ref="X61:AC61"/>
    <mergeCell ref="AD61:AQ61"/>
    <mergeCell ref="B66:G66"/>
    <mergeCell ref="H66:U66"/>
    <mergeCell ref="X66:AC66"/>
    <mergeCell ref="AD66:AQ66"/>
    <mergeCell ref="B67:G67"/>
    <mergeCell ref="H67:U67"/>
    <mergeCell ref="X67:AC67"/>
    <mergeCell ref="AD67:AQ67"/>
    <mergeCell ref="B64:G64"/>
    <mergeCell ref="H64:U64"/>
    <mergeCell ref="X64:AC64"/>
    <mergeCell ref="AD64:AQ64"/>
    <mergeCell ref="B65:G65"/>
    <mergeCell ref="H65:U65"/>
    <mergeCell ref="X65:AC65"/>
    <mergeCell ref="AD65:AQ65"/>
    <mergeCell ref="A80:Z81"/>
    <mergeCell ref="B70:G70"/>
    <mergeCell ref="H70:U70"/>
    <mergeCell ref="X70:AC70"/>
    <mergeCell ref="AD70:AQ70"/>
    <mergeCell ref="B68:G68"/>
    <mergeCell ref="H68:U68"/>
    <mergeCell ref="X68:AC68"/>
    <mergeCell ref="AD68:AQ68"/>
    <mergeCell ref="B69:G69"/>
    <mergeCell ref="H69:U69"/>
    <mergeCell ref="X69:AC69"/>
    <mergeCell ref="AD69:AQ69"/>
    <mergeCell ref="AD78:AQ78"/>
    <mergeCell ref="X72:AC72"/>
    <mergeCell ref="AD72:AQ72"/>
    <mergeCell ref="B76:G76"/>
    <mergeCell ref="H76:U76"/>
    <mergeCell ref="X76:AC76"/>
    <mergeCell ref="AD76:AQ76"/>
    <mergeCell ref="AA80:AW81"/>
    <mergeCell ref="AD74:AQ74"/>
    <mergeCell ref="B75:G75"/>
    <mergeCell ref="H75:U75"/>
  </mergeCells>
  <hyperlinks>
    <hyperlink ref="AW11" r:id="rId1"/>
  </hyperlinks>
  <pageMargins left="0.70866141732283472" right="0.70866141732283472" top="0.74803149606299213" bottom="0.74803149606299213" header="0.31496062992125984" footer="0.31496062992125984"/>
  <pageSetup paperSize="5" scale="4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4" sqref="E3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COTIZACIÓN</vt:lpstr>
      <vt:lpstr>Hoja3</vt:lpstr>
      <vt:lpstr>COTIZACIÓN!Área_de_impresión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2015-05-21T01:02:17Z</cp:lastPrinted>
  <dcterms:created xsi:type="dcterms:W3CDTF">2013-02-11T15:37:57Z</dcterms:created>
  <dcterms:modified xsi:type="dcterms:W3CDTF">2019-08-06T15:02:15Z</dcterms:modified>
</cp:coreProperties>
</file>