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 ODI\Desktop\"/>
    </mc:Choice>
  </mc:AlternateContent>
  <bookViews>
    <workbookView xWindow="0" yWindow="0" windowWidth="21600" windowHeight="9735"/>
  </bookViews>
  <sheets>
    <sheet name="BS-P01-F01" sheetId="1" r:id="rId1"/>
    <sheet name="FONDOS" sheetId="6" r:id="rId2"/>
    <sheet name="GRUPOS" sheetId="7" r:id="rId3"/>
    <sheet name="RECTORÍA O VICERRECTORÍA" sheetId="8" r:id="rId4"/>
    <sheet name="PROGRAMA-PROYECTO" sheetId="13" r:id="rId5"/>
    <sheet name="EJES" sheetId="9" r:id="rId6"/>
    <sheet name="EJES-PROGRAMA" sheetId="12" r:id="rId7"/>
  </sheets>
  <definedNames>
    <definedName name="_xlnm._FilterDatabase" localSheetId="2" hidden="1">GRUPOS!$M$1:$M$34</definedName>
    <definedName name="Adquisición.de.Bienes.Y.Servicios.">'PROGRAMA-PROYECTO'!$U$2:$U$3</definedName>
    <definedName name="Desarrollo.Humano">'PROGRAMA-PROYECTO'!$K$2:$K$5</definedName>
    <definedName name="Eje1.Excelencia.Académica">'EJES-PROGRAMA'!$B$2:$B$10</definedName>
    <definedName name="Eje2.Compromiso.Social">'EJES-PROGRAMA'!$C$2:$C$4</definedName>
    <definedName name="Eje3.Compromiso.Ambiental">'EJES-PROGRAMA'!$D$2:$D$3</definedName>
    <definedName name="Eje4.Eficiencia.y.Transparencia.Administrativa">'EJES-PROGRAMA'!$E$2:$E$7</definedName>
    <definedName name="EJES">'EJES-PROGRAMA'!$A$2:$A$5</definedName>
    <definedName name="Fortalecimiento.de.la.Educación.a.Distancia">'PROGRAMA-PROYECTO'!$D$2:$D$9</definedName>
    <definedName name="Fortalecimiento.de.la.Formación.docente">'PROGRAMA-PROYECTO'!$B$2:$B$4</definedName>
    <definedName name="Fortalecimiento.de.las.TIC">'PROGRAMA-PROYECTO'!$E$2</definedName>
    <definedName name="Graduados">'PROGRAMA-PROYECTO'!$M$2:$M$4</definedName>
    <definedName name="Hacia.un.Tolima.Sustentable">'PROGRAMA-PROYECTO'!$O$2:$O$4</definedName>
    <definedName name="Internacionalización.">'PROGRAMA-PROYECTO'!$J$2:$J$3</definedName>
    <definedName name="Investigación.">'PROGRAMA-PROYECTO'!$F$2:$F$3</definedName>
    <definedName name="Modelo.Integrado.de._Planeación.y.Gestión">'PROGRAMA-PROYECTO'!$P$2:$P$7</definedName>
    <definedName name="Modernización.curricular">'PROGRAMA-PROYECTO'!$C$2:$C$4</definedName>
    <definedName name="Modernización.y.visibilización.de.fuentes.documental.es.y.colecciones.museológicas.de.la.universidad">'PROGRAMA-PROYECTO'!$G$2:$G$3</definedName>
    <definedName name="Ordenación.y.Proyección.del.Campus.Universitario">'PROGRAMA-PROYECTO'!$R$2:$R$3</definedName>
    <definedName name="Postgrados">'PROGRAMA-PROYECTO'!$I$2:$I$3</definedName>
    <definedName name="Presupuesto">'PROGRAMA-PROYECTO'!$T$2</definedName>
    <definedName name="PROGRAMA">'BS-P01-F01'!$F$21</definedName>
    <definedName name="PROGRAMAS">'PROGRAMA-PROYECTO'!$A$2:$A$21</definedName>
    <definedName name="Proyección.Social">'PROGRAMA-PROYECTO'!$L$2:$L$9</definedName>
    <definedName name="Publicaciones">'PROGRAMA-PROYECTO'!$H$2:$H$4</definedName>
    <definedName name="Regionalización">'PROGRAMA-PROYECTO'!$S$2:$S$3</definedName>
    <definedName name="SELECCION">'BS-P01-F01'!$A$21</definedName>
    <definedName name="Talento.Humano">'PROGRAMA-PROYECTO'!$Q$2</definedName>
    <definedName name="Universidad.Territorio.Verde.">'PROGRAMA-PROYECTO'!$N$2:$N$5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7" l="1"/>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3" i="7"/>
  <c r="J32" i="7"/>
  <c r="J1" i="7"/>
  <c r="X43" i="1" l="1"/>
</calcChain>
</file>

<file path=xl/comments1.xml><?xml version="1.0" encoding="utf-8"?>
<comments xmlns="http://schemas.openxmlformats.org/spreadsheetml/2006/main">
  <authors>
    <author>ODI</author>
  </authors>
  <commentList>
    <comment ref="J8" authorId="0" shapeId="0">
      <text>
        <r>
          <rPr>
            <b/>
            <sz val="9"/>
            <color indexed="81"/>
            <rFont val="Tahoma"/>
            <family val="2"/>
          </rPr>
          <t>ODI:</t>
        </r>
        <r>
          <rPr>
            <sz val="9"/>
            <color indexed="81"/>
            <rFont val="Tahoma"/>
            <family val="2"/>
          </rPr>
          <t xml:space="preserve">
Si es adición al plan de compras debe anexar Justificación</t>
        </r>
      </text>
    </comment>
    <comment ref="A19" authorId="0" shapeId="0">
      <text>
        <r>
          <rPr>
            <b/>
            <sz val="9"/>
            <color indexed="81"/>
            <rFont val="Tahoma"/>
            <family val="2"/>
          </rPr>
          <t>ODI:</t>
        </r>
        <r>
          <rPr>
            <sz val="9"/>
            <color indexed="81"/>
            <rFont val="Tahoma"/>
            <family val="2"/>
          </rPr>
          <t xml:space="preserve">
PERTINENCIA INSTITUCIONAL:
Articulación con el plan de desarrollo de la universidad  respecto del Eje Estratégico, Programa, Proyecto.</t>
        </r>
      </text>
    </comment>
    <comment ref="A20" authorId="0" shapeId="0">
      <text>
        <r>
          <rPr>
            <b/>
            <sz val="9"/>
            <color indexed="81"/>
            <rFont val="Tahoma"/>
            <family val="2"/>
          </rPr>
          <t>ODI:</t>
        </r>
        <r>
          <rPr>
            <sz val="9"/>
            <color indexed="81"/>
            <rFont val="Tahoma"/>
            <family val="2"/>
          </rPr>
          <t xml:space="preserve">
Consultar el Eje en el Plan de Desarrollo Institucional</t>
        </r>
      </text>
    </comment>
    <comment ref="F20" authorId="0" shapeId="0">
      <text>
        <r>
          <rPr>
            <b/>
            <sz val="9"/>
            <color indexed="81"/>
            <rFont val="Tahoma"/>
            <family val="2"/>
          </rPr>
          <t>ODI:</t>
        </r>
        <r>
          <rPr>
            <sz val="9"/>
            <color indexed="81"/>
            <rFont val="Tahoma"/>
            <family val="2"/>
          </rPr>
          <t xml:space="preserve">
Seleccionar el programa del Plan de Desarrollo Institucional al que esta compra aportará al logro de su objetivo.</t>
        </r>
      </text>
    </comment>
    <comment ref="N20" authorId="0" shapeId="0">
      <text>
        <r>
          <rPr>
            <b/>
            <sz val="9"/>
            <color indexed="81"/>
            <rFont val="Tahoma"/>
            <family val="2"/>
          </rPr>
          <t>ODI:</t>
        </r>
        <r>
          <rPr>
            <sz val="9"/>
            <color indexed="81"/>
            <rFont val="Tahoma"/>
            <family val="2"/>
          </rPr>
          <t xml:space="preserve">
Seleccionar el Proyecto del Plan de Desarrollo Institucional al que esta compra aportará al logro de su objetivo.</t>
        </r>
      </text>
    </comment>
    <comment ref="A22" authorId="0" shapeId="0">
      <text>
        <r>
          <rPr>
            <b/>
            <sz val="9"/>
            <color indexed="81"/>
            <rFont val="Tahoma"/>
            <family val="2"/>
          </rPr>
          <t>ODI:</t>
        </r>
        <r>
          <rPr>
            <sz val="9"/>
            <color indexed="81"/>
            <rFont val="Tahoma"/>
            <family val="2"/>
          </rPr>
          <t xml:space="preserve">
Especificar de manera completa el aporte que esta compra brindará al logro del objetivo del proyecto del Plan de Desarrollo Institucional. 
En el Plan de Desarrollo Institucional disponible en el siguiente link, se encuentran los ejes, programas y proyectos que deben señalarse acá, además, el objetivo de cada proyecto, lo cual es necesario tener en cuenta al diligenciar este campo.
http://www.ut.edu.co/images/INFORMACION_PRINCIPAL/Exclusivo_Publicaciones_Home/Archivos_Publicaciones_Home/Plan_de_desarrollo_2013_2022_V.pdf</t>
        </r>
      </text>
    </comment>
  </commentList>
</comments>
</file>

<file path=xl/sharedStrings.xml><?xml version="1.0" encoding="utf-8"?>
<sst xmlns="http://schemas.openxmlformats.org/spreadsheetml/2006/main" count="335" uniqueCount="213">
  <si>
    <t>Página 1 de 1</t>
  </si>
  <si>
    <t>SOLICITUD DE DISPONIBILIDAD PRESUPUESTAL Y DE NECESIDADES DE BIENES</t>
  </si>
  <si>
    <t>Código: BS-P01-F01</t>
  </si>
  <si>
    <t>1. MARQUE CON UNA X</t>
  </si>
  <si>
    <t xml:space="preserve">SOLICITUD No. </t>
  </si>
  <si>
    <t xml:space="preserve"> </t>
  </si>
  <si>
    <t>PLAN DE COMPRAS</t>
  </si>
  <si>
    <t>ADICIÓN PLAN DE COMPRAS</t>
  </si>
  <si>
    <t xml:space="preserve">O.C. No. </t>
  </si>
  <si>
    <t xml:space="preserve">4. FECHA:   </t>
  </si>
  <si>
    <t>5. CODIGO Y TIPO DE ELEMENTO</t>
  </si>
  <si>
    <t>OTRO</t>
  </si>
  <si>
    <t>CUAL?</t>
  </si>
  <si>
    <t>Item</t>
  </si>
  <si>
    <t xml:space="preserve">7. NOMBRE DEL ELEMENTO </t>
  </si>
  <si>
    <t>7.1. ESPECIFICACIONES TÉCNICAS DETALLADAS Y GARANTÍAS</t>
  </si>
  <si>
    <t>8. UNIDAD DE MEDIDA</t>
  </si>
  <si>
    <t>9.CANTIDAD</t>
  </si>
  <si>
    <t>10. PRESUPUESTO</t>
  </si>
  <si>
    <t>10.1 TOTAL PPTO</t>
  </si>
  <si>
    <t xml:space="preserve">11. CERTIFICADO DE DISPONIBILIDAD PRESUPUESTAL No.     </t>
  </si>
  <si>
    <t>12. FECHA:</t>
  </si>
  <si>
    <t>13. DESIGNACION Y NOTIFICACION DEL SUPERVISOR</t>
  </si>
  <si>
    <t>NOMBRE:</t>
  </si>
  <si>
    <t>C.C.</t>
  </si>
  <si>
    <t>DEPENDENCIA:</t>
  </si>
  <si>
    <t>TELEFONO:</t>
  </si>
  <si>
    <t>E-MAIL:</t>
  </si>
  <si>
    <t>Por medio del presente ACEPTO la designación anterior y certifico que conozco las funciones que desempeñaré como supervisor y las responsabilidades que esto demanda, las cuales debo ejercer con apego a los principios de la función pública contenidos en el artículo 209 de nuestra Carta Política; la Ley 80 de 1993, Ley 1150 de 2007, Ley 1474 de 2011 y la Circular Informativa No. 4-002-2010 emanada de la Oficina de Asesoría Jurídica y la Oficina de Contratación</t>
  </si>
  <si>
    <t>FIRMA:</t>
  </si>
  <si>
    <t>14. DESTINACIÓN ENTREGA DEL BIEN:</t>
  </si>
  <si>
    <t>SOLICITANTE</t>
  </si>
  <si>
    <t>ORDENADOR DEL GASTO</t>
  </si>
  <si>
    <t>Firma</t>
  </si>
  <si>
    <t>Nombres y Apellidos</t>
  </si>
  <si>
    <t>Elaboró (Nombres y Apellidos)</t>
  </si>
  <si>
    <t>Teléfono:</t>
  </si>
  <si>
    <t>ORIGINAL COMPRAS Y COPIA ELECTRÓNICA AL CORREO    solcompras@ut.edu.co</t>
  </si>
  <si>
    <t>RECTORÍA</t>
  </si>
  <si>
    <t>VICERRECTORÍA ADMINISTRATIVA</t>
  </si>
  <si>
    <t>VICERRECTORÍA DE DESARROLLO HUMANO</t>
  </si>
  <si>
    <t>Estampilla</t>
  </si>
  <si>
    <t>CREE</t>
  </si>
  <si>
    <t>Otros</t>
  </si>
  <si>
    <t>Convenios</t>
  </si>
  <si>
    <t>Fondos Comunes</t>
  </si>
  <si>
    <t>Regalias</t>
  </si>
  <si>
    <t>Fondos Especiales</t>
  </si>
  <si>
    <t>FUENTES DE FINANCIACIÓN:</t>
  </si>
  <si>
    <t>PROCEDIMIENTO ADQUISICIÓN DE BIENES POR ORDENES DE COMPRA</t>
  </si>
  <si>
    <t>6. PERTINENCIA INSTITUCIONAL</t>
  </si>
  <si>
    <t>6.1. EJE</t>
  </si>
  <si>
    <t>6.2. PROGRAMA</t>
  </si>
  <si>
    <t>6.3. PROYECTO</t>
  </si>
  <si>
    <t>6.4. Justificación de la pertinencia institucional:</t>
  </si>
  <si>
    <t>REVISIÓN ODI</t>
  </si>
  <si>
    <t>VICERRECTORÍA ACADÉMICA</t>
  </si>
  <si>
    <t>2. RECTORÍA O VICERRECTORÍA</t>
  </si>
  <si>
    <r>
      <t xml:space="preserve">3. </t>
    </r>
    <r>
      <rPr>
        <b/>
        <sz val="10"/>
        <rFont val="Verdana"/>
        <family val="2"/>
      </rPr>
      <t xml:space="preserve">UNIDAD ACADÉMICA O ADMINISTRATIVA  </t>
    </r>
  </si>
  <si>
    <t>Eje 1: Excelencia Académica</t>
  </si>
  <si>
    <t>Vinculación de becarios</t>
  </si>
  <si>
    <t>Ampliación de la planta docente</t>
  </si>
  <si>
    <t>Estímulos a la formación</t>
  </si>
  <si>
    <t>4.1.2.1. Programa: Modernización curricular</t>
  </si>
  <si>
    <t>4.1.1.1  Fortalecimiento de la formación docente</t>
  </si>
  <si>
    <t>Estructuración Curricular Formativa</t>
  </si>
  <si>
    <t>Acreditación de Alta Calidad de Programas Académicos</t>
  </si>
  <si>
    <t>4.1.3.1. Programa: Fortalecimiento de la Educación a Distancia</t>
  </si>
  <si>
    <t>Autoformación para la Modalidad a Distancia</t>
  </si>
  <si>
    <t>Incorporación de las TIC a la Modalidad a Distancia</t>
  </si>
  <si>
    <t>Aseguramiento de la Calidad</t>
  </si>
  <si>
    <t>Dinamización de la Investigación</t>
  </si>
  <si>
    <t>Propuesta Curricular</t>
  </si>
  <si>
    <t>Internacionalización</t>
  </si>
  <si>
    <t xml:space="preserve">Cultura Organizacional </t>
  </si>
  <si>
    <t>Reestructuración administrativo académica</t>
  </si>
  <si>
    <t>4.1.4.1 . Programa: Fortalecimiento de las TIC</t>
  </si>
  <si>
    <t>Educación Mediada por TIC</t>
  </si>
  <si>
    <t>4.1.5.1. Programa: Investigación.</t>
  </si>
  <si>
    <t>Promoción de Patentes Producto de Investigación</t>
  </si>
  <si>
    <t>Promoción del Desarrollo de Proyectos de Investigación con Pertinencia Regional</t>
  </si>
  <si>
    <t>4.1.5.2. Programa: Modernización y visibilización de fuentes documentales y colecciones museológicas de la universidad</t>
  </si>
  <si>
    <t>Biblioteca</t>
  </si>
  <si>
    <t>Centro de Museos, Colecciones y Patrimonio</t>
  </si>
  <si>
    <t>4.1.6.1. Programa: Publicaciones</t>
  </si>
  <si>
    <t>Fondo Editorial</t>
  </si>
  <si>
    <t>Promoción de las Publicaciones Universitarias</t>
  </si>
  <si>
    <t>Diversificación de las Publicaciones Universitarias</t>
  </si>
  <si>
    <t>4.1.7.1. Programa: Postgrados</t>
  </si>
  <si>
    <t>Ampliación de la Oferta de Programas de Posgrados</t>
  </si>
  <si>
    <t>Generación de Estímulos para el Acceso a la Formación Posgraduada</t>
  </si>
  <si>
    <t>4.1.8.1. Programa: Internacionalización.</t>
  </si>
  <si>
    <t>Movilidad Académica e Investigativa</t>
  </si>
  <si>
    <t>Formación en Una Segunda Lengua</t>
  </si>
  <si>
    <t>Proyectos Educativos de Programa (PEP)</t>
  </si>
  <si>
    <t xml:space="preserve">EJE  </t>
  </si>
  <si>
    <t>PROGRAMA</t>
  </si>
  <si>
    <t>PROYECTO</t>
  </si>
  <si>
    <t>Eje 2: Compromiso social</t>
  </si>
  <si>
    <t>4.2.1.1. Programa: Desarrollo Humano</t>
  </si>
  <si>
    <t>Permanencia y Graduación Estudiantil</t>
  </si>
  <si>
    <t>Bienestar Institucional</t>
  </si>
  <si>
    <t>Formación Política y Ciudadanía</t>
  </si>
  <si>
    <t>Desarrollo Cultural</t>
  </si>
  <si>
    <t>4.2.2.1. Programa: Proyección Social</t>
  </si>
  <si>
    <t>Regionalización</t>
  </si>
  <si>
    <t>Universidad Abierta</t>
  </si>
  <si>
    <t>La UT en Tu Comunidad</t>
  </si>
  <si>
    <t>UT Solidaria</t>
  </si>
  <si>
    <t>Articulación Con la Escuela</t>
  </si>
  <si>
    <t>Universidad de los Niños</t>
  </si>
  <si>
    <t>Universidad Territorio de Paz</t>
  </si>
  <si>
    <t>Apropiación Social del Conocimiento</t>
  </si>
  <si>
    <t>4.2.3.1. Programa: Graduados</t>
  </si>
  <si>
    <t>Fortalecimiento de Vínculos con los Graduados</t>
  </si>
  <si>
    <t>Formación Continuada</t>
  </si>
  <si>
    <t>Apoyo en Redes de Empleo y Mercado Laboral</t>
  </si>
  <si>
    <t>Eje 3. Compromiso Ambiental</t>
  </si>
  <si>
    <t>4.3.1.1.Programa. Universidad Territorio Verde.</t>
  </si>
  <si>
    <t>Cátedra Ambiental</t>
  </si>
  <si>
    <t>Formación de Cultura Ambiental en la Comunidad Universitaria</t>
  </si>
  <si>
    <t>Planificación y Gestión Ambiental del Campus</t>
  </si>
  <si>
    <t>Fortalecimiento de los procesos de investigación y proyección social vinculados al Jardín Botánico y a los predios rurales de la Universidad</t>
  </si>
  <si>
    <t>4.3.1.2. Programa: Hacia un Tolima Sustentable</t>
  </si>
  <si>
    <t>Apoyo a la Gestión Ambiental Territorial del Tolima</t>
  </si>
  <si>
    <t>Apoyo a la formulación de políticas y agendas públicas ambientales para un Tolima sustentable</t>
  </si>
  <si>
    <t>Acompañamiento a actores sociales para la gestión de conflictos ambientales</t>
  </si>
  <si>
    <t>Eje 4. Eficiencia y Transparencia Administrativa</t>
  </si>
  <si>
    <t>4.4.1.1.Programa: Modelo Integrado de Planeación y Gestión</t>
  </si>
  <si>
    <t>Sistema de Planificación Institucional</t>
  </si>
  <si>
    <t>Sistema de Comunicación y Medios</t>
  </si>
  <si>
    <t>Plan Estratégico de Gestión de TIC</t>
  </si>
  <si>
    <t>Modernización Institucional</t>
  </si>
  <si>
    <t>Gestión Documental</t>
  </si>
  <si>
    <t>Sistema de Gestión Integrada</t>
  </si>
  <si>
    <t>4.4.2.1. Programa: Talento Humano</t>
  </si>
  <si>
    <t>Gestión del Talento Humano</t>
  </si>
  <si>
    <t>4.4.2.2. Programa: Ordenación y Proyección del Campus Universitario</t>
  </si>
  <si>
    <t>Plan de Ordenamiento Físico del Campus Universitario</t>
  </si>
  <si>
    <t>Plan Estratégico de Granjas</t>
  </si>
  <si>
    <t>4.4.3.1. Programa: Regionalización</t>
  </si>
  <si>
    <t>Sistema Regional de la Universidad del Tolima</t>
  </si>
  <si>
    <t>Plan Estratégico de Expansión del Campus Universitario Siglo XXI</t>
  </si>
  <si>
    <t>4.4.4.1. Programa: Presupuesto</t>
  </si>
  <si>
    <t>Estatuto Presupuestal y Financiero</t>
  </si>
  <si>
    <t>4.4.5.1. Programa: Adquisición de Bienes y Servicios.</t>
  </si>
  <si>
    <t>Actualización del Estatuto de Contratación</t>
  </si>
  <si>
    <t>Reglamentación de inventarios</t>
  </si>
  <si>
    <t>EJES</t>
  </si>
  <si>
    <t>Eje1.Excelencia.Académica</t>
  </si>
  <si>
    <t>Eje2.Compromiso.Social</t>
  </si>
  <si>
    <t>Eje3.Compromiso.Ambiental</t>
  </si>
  <si>
    <t>PROGRAMAS</t>
  </si>
  <si>
    <t>4.4.2.1.Talento.Humano</t>
  </si>
  <si>
    <t>Eje4.Eficiencia.y.Transparencia.Administrativa</t>
  </si>
  <si>
    <t>Modernización.curricular</t>
  </si>
  <si>
    <t>Fortalecimiento.de.la.Educación.a.Distancia</t>
  </si>
  <si>
    <t>Fortalecimiento.de.las.TIC</t>
  </si>
  <si>
    <t>Investigación.</t>
  </si>
  <si>
    <t>Modernización.y.visibilización.de.fuentes.documental.es.y.colecciones.museológicas.de.la.universidad</t>
  </si>
  <si>
    <t>Publicaciones</t>
  </si>
  <si>
    <t>Postgrados</t>
  </si>
  <si>
    <t>Internacionalización.</t>
  </si>
  <si>
    <t>Desarrollo.Humano</t>
  </si>
  <si>
    <t>Proyección.Social</t>
  </si>
  <si>
    <t>Graduados</t>
  </si>
  <si>
    <t>Universidad.Territorio.Verde.</t>
  </si>
  <si>
    <t>Hacia.un.Tolima.Sustentable</t>
  </si>
  <si>
    <t>Modelo.Integrado.de. Planeación.y.Gestión</t>
  </si>
  <si>
    <t>Talento.Humano</t>
  </si>
  <si>
    <t>Ordenación.y.Proyección.del.Campus.Universitario</t>
  </si>
  <si>
    <t>Presupuesto</t>
  </si>
  <si>
    <t>Adquisición.de.Bienes.Y.Servicios.</t>
  </si>
  <si>
    <t>Versión: 11</t>
  </si>
  <si>
    <t xml:space="preserve"> 3.1 PROYECTO</t>
  </si>
  <si>
    <t>MATERIAL VIVO VEGETAL Y ANIMAL, ACCESORIOS Y SUMINISTROS</t>
  </si>
  <si>
    <t>MATERIALES COMBUSTIBLES, ADITIVOS PARA COMBUSTIBLES, LUBRICANTES Y ANTICORROSIVOS</t>
  </si>
  <si>
    <t>MAQUINARIA Y ACCESORIOS PARA AGRICULTURA, PESCA, SILVICULTURA Y FAUNA</t>
  </si>
  <si>
    <t>REFRIGERACIÓN INDUSTRIA</t>
  </si>
  <si>
    <t>HERRAMIENTAS Y MAQUINARIA GENERAL</t>
  </si>
  <si>
    <t>PUERTAS Y VENTANAS Y VIDRIO</t>
  </si>
  <si>
    <t>PIEZAS DE COMPONENTES Y HARDWARE ELECTRÓNICOS Y ACCESORIO</t>
  </si>
  <si>
    <t>EQUIPOS Y SUMINISTROS DE LABORATORIO, DE MEDICIÓN, DE OBSERVACIÓN Y DE PRUEBAS</t>
  </si>
  <si>
    <t>EQUIPO MÉDICO, ACCESORIOS Y SUMINISTROS</t>
  </si>
  <si>
    <t>EQUIPO INFORMÁTICO Y ACCESORIOS</t>
  </si>
  <si>
    <t>SOFTWARE</t>
  </si>
  <si>
    <t>SUMINISTROS DE OFICINA</t>
  </si>
  <si>
    <t>EQUIPO DE VÍDEO, FILMACIÓN O FOTOGRAFÍA</t>
  </si>
  <si>
    <t>SUMINISTROS DE ASEO Y LIMPIEZA</t>
  </si>
  <si>
    <t>EQUIPOS, SUMINISTROS Y ACCESORIOS PARA DEPORTES Y RECREACIÓN</t>
  </si>
  <si>
    <t>ALIMENTOS, BEBIDAS Y TABACO</t>
  </si>
  <si>
    <t>MEDICAMENTOS Y PRODUCTOS FARMACÉUTICOS</t>
  </si>
  <si>
    <t>APARATOS ELECTRODOMÉSTICOS</t>
  </si>
  <si>
    <t>UTENSILIOS DE COCINA DOMÉSTICOS</t>
  </si>
  <si>
    <t xml:space="preserve">ROPA, MALETAS Y PRODUCTOS DE ASEO PERSONAL </t>
  </si>
  <si>
    <t>PRENDAS DE DEPORTE</t>
  </si>
  <si>
    <t>PUBLICACIONES IMPRESAS, PUBLICACIONES ELECTRÓNICAS Y ACCESORIOS</t>
  </si>
  <si>
    <t>MUEBLES, MOBILIARIO Y DECORACIÓN</t>
  </si>
  <si>
    <t>INSTRUMENTOS MUSICALES, JUEGOS, JUGUETES, ARTES, ARTESANÍAS Y EQUIPO EDUCATIVO, MATERIALES, ACCESORIOS Y SUMINISTROS</t>
  </si>
  <si>
    <t>EQUIPO, ACCESORIOS Y SUMINISTROS DE ARTE Y MANUALIDADES</t>
  </si>
  <si>
    <t>ACCESORIOS Y COMPONENTES DE VEHICULO</t>
  </si>
  <si>
    <t>FERRETERÍA, PINTURA Y MATERIAL ELECTRICO</t>
  </si>
  <si>
    <t>PUBLICIDAD</t>
  </si>
  <si>
    <t>Fortalecimiento.de.la.Formación.docente</t>
  </si>
  <si>
    <t xml:space="preserve">SUMINISTROS PARA IMPRESORA, FAX Y FOTOCOPIADORA </t>
  </si>
  <si>
    <t>Cual?</t>
  </si>
  <si>
    <t>MATERIAL QUIMICO INCLUYENDO BIOQUIMICO Y MATERIALES DE GAS (Reactivos)</t>
  </si>
  <si>
    <t>SUMINISTROS Y ACCESORIOS DE LABORATORIO (Materiales)</t>
  </si>
  <si>
    <t>30170000 PUERTAS Y VENTANAS Y VIDRIO</t>
  </si>
  <si>
    <t>MANTENIMIENTO DE VEHICULOS (Repuestos)</t>
  </si>
  <si>
    <t>12.1  REVISADO Y VERIFICADO</t>
  </si>
  <si>
    <t>Fecha de Actualización: 
03-10-2017</t>
  </si>
  <si>
    <t>TRANSPORTE DE PASAJEROS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</si>
</sst>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5" x14ac:knownFonts="1">
    <font>
      <sz val="10"/>
      <name val="Arial"/>
      <family val="2"/>
    </font>
    <font>
      <sz val="10"/>
      <name val="Arial"/>
      <family val="2"/>
    </font>
    <font>
      <b/>
      <sz val="12"/>
      <color indexed="10"/>
      <name val="Arial"/>
      <family val="2"/>
    </font>
    <font>
      <b/>
      <sz val="11"/>
      <name val="Verdana"/>
      <family val="2"/>
    </font>
    <font>
      <sz val="11"/>
      <name val="Verdana"/>
      <family val="2"/>
    </font>
    <font>
      <b/>
      <sz val="9"/>
      <name val="Verdana"/>
      <family val="2"/>
    </font>
    <font>
      <sz val="10"/>
      <name val="Verdana"/>
      <family val="2"/>
    </font>
    <font>
      <b/>
      <sz val="10"/>
      <name val="Verdana"/>
      <family val="2"/>
    </font>
    <font>
      <b/>
      <sz val="12"/>
      <name val="Verdana"/>
      <family val="2"/>
    </font>
    <font>
      <b/>
      <sz val="8"/>
      <name val="Verdana"/>
      <family val="2"/>
    </font>
    <font>
      <b/>
      <sz val="9"/>
      <color theme="1"/>
      <name val="Verdana"/>
      <family val="2"/>
    </font>
    <font>
      <sz val="9"/>
      <name val="Verdana"/>
      <family val="2"/>
    </font>
    <font>
      <sz val="14"/>
      <name val="Verdana"/>
      <family val="2"/>
    </font>
    <font>
      <b/>
      <sz val="14"/>
      <name val="Verdana"/>
      <family val="2"/>
    </font>
    <font>
      <b/>
      <i/>
      <sz val="10"/>
      <name val="Arial"/>
      <family val="2"/>
    </font>
    <font>
      <sz val="10"/>
      <color theme="0" tint="-0.249977111117893"/>
      <name val="Arial"/>
      <family val="2"/>
    </font>
    <font>
      <sz val="10"/>
      <name val="Arial"/>
      <family val="2"/>
    </font>
    <font>
      <b/>
      <sz val="10"/>
      <name val="Arial"/>
      <family val="2"/>
    </font>
    <font>
      <b/>
      <sz val="14"/>
      <color rgb="FF006600"/>
      <name val="Arial"/>
      <family val="2"/>
    </font>
    <font>
      <sz val="12"/>
      <name val="Arial"/>
      <family val="2"/>
    </font>
    <font>
      <sz val="9"/>
      <color indexed="81"/>
      <name val="Tahoma"/>
      <family val="2"/>
    </font>
    <font>
      <b/>
      <sz val="9"/>
      <color indexed="81"/>
      <name val="Tahoma"/>
      <family val="2"/>
    </font>
    <font>
      <sz val="11"/>
      <name val="Calibri"/>
      <family val="2"/>
    </font>
    <font>
      <sz val="11"/>
      <name val="Arial"/>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6" fillId="0" borderId="0"/>
  </cellStyleXfs>
  <cellXfs count="205">
    <xf numFmtId="0" fontId="0" fillId="0" borderId="0" xfId="0"/>
    <xf numFmtId="0" fontId="0" fillId="0" borderId="0" xfId="0" applyAlignment="1">
      <alignment vertical="center"/>
    </xf>
    <xf numFmtId="0" fontId="3" fillId="0" borderId="7"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3" fillId="0" borderId="15" xfId="0" applyFont="1" applyBorder="1" applyAlignment="1">
      <alignment horizontal="center" vertical="center"/>
    </xf>
    <xf numFmtId="0" fontId="5" fillId="0" borderId="0"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6"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17" xfId="0" applyFont="1" applyBorder="1" applyAlignment="1">
      <alignment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0" xfId="0" applyFont="1" applyAlignment="1">
      <alignment vertical="center"/>
    </xf>
    <xf numFmtId="0" fontId="5" fillId="0" borderId="20" xfId="0" applyFont="1" applyBorder="1" applyAlignment="1">
      <alignment horizontal="center" vertical="center" wrapText="1"/>
    </xf>
    <xf numFmtId="0" fontId="5" fillId="0" borderId="17" xfId="0" applyFont="1" applyBorder="1" applyAlignment="1">
      <alignment vertical="center"/>
    </xf>
    <xf numFmtId="0" fontId="12" fillId="0" borderId="21" xfId="0" applyFont="1" applyBorder="1" applyAlignment="1">
      <alignment vertical="center" wrapText="1"/>
    </xf>
    <xf numFmtId="0" fontId="13" fillId="0" borderId="0" xfId="0" applyFont="1" applyAlignment="1">
      <alignment vertical="center" wrapText="1"/>
    </xf>
    <xf numFmtId="0" fontId="5" fillId="0" borderId="22" xfId="0" applyFont="1" applyBorder="1" applyAlignment="1">
      <alignment horizontal="center" vertical="center" wrapText="1"/>
    </xf>
    <xf numFmtId="0" fontId="7" fillId="0" borderId="0" xfId="0" applyFont="1" applyAlignment="1">
      <alignment vertical="center" wrapText="1"/>
    </xf>
    <xf numFmtId="0" fontId="13" fillId="0" borderId="7"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 xfId="0" applyFont="1" applyBorder="1" applyAlignment="1">
      <alignment vertical="center"/>
    </xf>
    <xf numFmtId="0" fontId="6" fillId="0" borderId="3" xfId="0" applyFont="1" applyBorder="1" applyAlignment="1">
      <alignment vertical="center"/>
    </xf>
    <xf numFmtId="0" fontId="7" fillId="0" borderId="3" xfId="0" applyFont="1" applyBorder="1" applyAlignment="1">
      <alignment horizontal="center" vertical="center"/>
    </xf>
    <xf numFmtId="0" fontId="6" fillId="0" borderId="2" xfId="0" applyFont="1" applyBorder="1" applyAlignment="1">
      <alignment vertical="center"/>
    </xf>
    <xf numFmtId="0" fontId="9" fillId="0" borderId="7"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6" fillId="0" borderId="13" xfId="0" applyFont="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7" fillId="0" borderId="12" xfId="0" applyFont="1" applyFill="1" applyBorder="1" applyAlignment="1">
      <alignment horizontal="left" vertical="center"/>
    </xf>
    <xf numFmtId="0" fontId="9" fillId="0" borderId="7" xfId="0" applyFont="1" applyBorder="1" applyAlignment="1">
      <alignment horizontal="left" vertical="center"/>
    </xf>
    <xf numFmtId="0" fontId="6" fillId="0" borderId="8" xfId="0" applyFont="1" applyBorder="1" applyAlignment="1">
      <alignment horizontal="left" vertical="center"/>
    </xf>
    <xf numFmtId="0" fontId="9" fillId="0" borderId="9" xfId="0" applyFont="1" applyBorder="1" applyAlignment="1">
      <alignment horizontal="left" vertical="center"/>
    </xf>
    <xf numFmtId="0" fontId="7" fillId="0" borderId="11" xfId="0" applyFont="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9" fillId="0" borderId="1" xfId="0" applyFont="1" applyBorder="1" applyAlignment="1">
      <alignment horizontal="left" vertical="center"/>
    </xf>
    <xf numFmtId="0" fontId="7" fillId="0" borderId="3" xfId="0" applyFont="1" applyBorder="1" applyAlignment="1">
      <alignmen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7" fillId="0" borderId="0" xfId="0" applyFont="1" applyBorder="1" applyAlignment="1">
      <alignment horizontal="center" vertical="center" wrapText="1"/>
    </xf>
    <xf numFmtId="0" fontId="6" fillId="0" borderId="1" xfId="0" applyFont="1" applyBorder="1" applyAlignment="1">
      <alignment vertical="center"/>
    </xf>
    <xf numFmtId="0" fontId="7" fillId="0" borderId="3" xfId="0" applyFont="1" applyBorder="1" applyAlignment="1">
      <alignment horizontal="center" vertical="center" wrapText="1"/>
    </xf>
    <xf numFmtId="0" fontId="14" fillId="0" borderId="7" xfId="0" applyFont="1" applyBorder="1" applyAlignment="1">
      <alignment vertical="center"/>
    </xf>
    <xf numFmtId="0" fontId="14" fillId="0" borderId="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7" fillId="0" borderId="11" xfId="0" applyFont="1" applyBorder="1" applyAlignment="1">
      <alignment horizontal="center" vertical="center"/>
    </xf>
    <xf numFmtId="0" fontId="6" fillId="0" borderId="10" xfId="0" applyFont="1"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16" fillId="0" borderId="0" xfId="2"/>
    <xf numFmtId="0" fontId="17" fillId="0" borderId="0" xfId="2" applyFont="1"/>
    <xf numFmtId="0" fontId="6" fillId="0" borderId="24" xfId="0" applyFont="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5" fillId="0" borderId="26" xfId="0" applyFont="1" applyBorder="1" applyAlignment="1">
      <alignment vertical="center"/>
    </xf>
    <xf numFmtId="0" fontId="9" fillId="0" borderId="9" xfId="0" applyFont="1" applyBorder="1" applyAlignment="1">
      <alignment horizontal="center" vertical="center" wrapText="1"/>
    </xf>
    <xf numFmtId="0" fontId="9" fillId="0" borderId="27" xfId="0" applyFont="1" applyBorder="1" applyAlignment="1">
      <alignment horizontal="center" vertical="center" wrapText="1"/>
    </xf>
    <xf numFmtId="0" fontId="6" fillId="0" borderId="15" xfId="0" applyFont="1" applyBorder="1" applyAlignment="1">
      <alignment vertical="center"/>
    </xf>
    <xf numFmtId="0" fontId="1" fillId="0" borderId="0" xfId="2" applyFont="1"/>
    <xf numFmtId="0" fontId="0" fillId="0" borderId="0" xfId="0" applyAlignment="1">
      <alignment wrapText="1"/>
    </xf>
    <xf numFmtId="49" fontId="0" fillId="0" borderId="0" xfId="0" applyNumberFormat="1" applyAlignment="1">
      <alignment wrapText="1"/>
    </xf>
    <xf numFmtId="0" fontId="0" fillId="3" borderId="0" xfId="0" applyFill="1" applyAlignment="1">
      <alignment wrapText="1"/>
    </xf>
    <xf numFmtId="0" fontId="1" fillId="0" borderId="0" xfId="0" applyFont="1" applyAlignment="1">
      <alignment vertical="center"/>
    </xf>
    <xf numFmtId="0" fontId="22" fillId="0" borderId="0" xfId="0" applyFont="1"/>
    <xf numFmtId="0" fontId="23" fillId="0" borderId="0" xfId="0" applyFont="1"/>
    <xf numFmtId="0" fontId="24" fillId="0" borderId="25" xfId="0" applyFont="1" applyBorder="1"/>
    <xf numFmtId="0" fontId="0" fillId="0" borderId="0" xfId="0" applyFont="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7" fillId="0" borderId="17" xfId="0" applyFont="1" applyBorder="1" applyAlignment="1">
      <alignment vertical="center"/>
    </xf>
    <xf numFmtId="0" fontId="9" fillId="0" borderId="1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4" fillId="0" borderId="16" xfId="0" applyFont="1" applyBorder="1" applyAlignment="1">
      <alignment horizontal="left" vertical="center"/>
    </xf>
    <xf numFmtId="0" fontId="7" fillId="0" borderId="1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0" borderId="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64" fontId="9" fillId="0" borderId="12" xfId="1" applyFont="1" applyBorder="1" applyAlignment="1">
      <alignment horizontal="center" vertical="center" wrapText="1"/>
    </xf>
    <xf numFmtId="164" fontId="9" fillId="0" borderId="14" xfId="1" applyFont="1" applyBorder="1" applyAlignment="1">
      <alignment horizontal="center"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5" xfId="0" applyFont="1" applyBorder="1" applyAlignment="1">
      <alignment horizontal="left" vertical="top"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wrapText="1"/>
    </xf>
    <xf numFmtId="0" fontId="3" fillId="0" borderId="1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1" fillId="2" borderId="0" xfId="0" applyFont="1" applyFill="1" applyBorder="1" applyAlignment="1">
      <alignment horizontal="left" vertical="justify"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0" fontId="14"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164" fontId="9" fillId="0" borderId="13" xfId="1" applyFont="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83343</xdr:colOff>
      <xdr:row>0</xdr:row>
      <xdr:rowOff>119061</xdr:rowOff>
    </xdr:from>
    <xdr:to>
      <xdr:col>1</xdr:col>
      <xdr:colOff>940592</xdr:colOff>
      <xdr:row>3</xdr:row>
      <xdr:rowOff>149675</xdr:rowOff>
    </xdr:to>
    <xdr:pic>
      <xdr:nvPicPr>
        <xdr:cNvPr id="3" name="Imagen 4" descr="D:\Mis documentos\Downloads\ut2_low.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19061"/>
          <a:ext cx="857249" cy="816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B71"/>
  <sheetViews>
    <sheetView tabSelected="1" view="pageBreakPreview" zoomScale="80" zoomScaleNormal="80" zoomScaleSheetLayoutView="80" workbookViewId="0">
      <selection activeCell="AC28" sqref="AC28"/>
    </sheetView>
  </sheetViews>
  <sheetFormatPr baseColWidth="10" defaultColWidth="11.42578125" defaultRowHeight="12.75" x14ac:dyDescent="0.2"/>
  <cols>
    <col min="1" max="1" width="5.42578125" style="1" customWidth="1"/>
    <col min="2" max="2" width="19.140625" style="1" customWidth="1"/>
    <col min="3" max="3" width="7.42578125" style="1" customWidth="1"/>
    <col min="4" max="4" width="6.85546875" style="1" customWidth="1"/>
    <col min="5" max="5" width="5.7109375" style="1" customWidth="1"/>
    <col min="6" max="6" width="7.28515625" style="1" customWidth="1"/>
    <col min="7" max="7" width="8.85546875" style="1" customWidth="1"/>
    <col min="8" max="8" width="13" style="1" customWidth="1"/>
    <col min="9" max="9" width="8" style="1" customWidth="1"/>
    <col min="10" max="10" width="10.5703125" style="1" customWidth="1"/>
    <col min="11" max="11" width="5.42578125" style="1" customWidth="1"/>
    <col min="12" max="12" width="5.85546875" style="1" customWidth="1"/>
    <col min="13" max="13" width="6.42578125" style="1" customWidth="1"/>
    <col min="14" max="14" width="19.28515625" style="1" customWidth="1"/>
    <col min="15" max="17" width="11.42578125" style="1" hidden="1" customWidth="1"/>
    <col min="18" max="18" width="5.140625" style="1" hidden="1" customWidth="1"/>
    <col min="19" max="19" width="5.28515625" style="1" hidden="1" customWidth="1"/>
    <col min="20" max="20" width="5.7109375" style="1" hidden="1" customWidth="1"/>
    <col min="21" max="21" width="0.5703125" style="1" customWidth="1"/>
    <col min="22" max="22" width="10.7109375" style="1" customWidth="1"/>
    <col min="23" max="23" width="13.85546875" style="1" customWidth="1"/>
    <col min="24" max="24" width="7" style="1" customWidth="1"/>
    <col min="25" max="25" width="9.28515625" style="1" customWidth="1"/>
    <col min="26" max="26" width="0.42578125" style="1" customWidth="1"/>
    <col min="27" max="27" width="41.140625" style="1" hidden="1" customWidth="1"/>
    <col min="28" max="28" width="11.42578125" style="1" hidden="1" customWidth="1"/>
    <col min="29" max="16384" width="11.42578125" style="1"/>
  </cols>
  <sheetData>
    <row r="1" spans="1:28" ht="20.25" customHeight="1" thickBot="1" x14ac:dyDescent="0.25">
      <c r="A1" s="131"/>
      <c r="B1" s="132"/>
      <c r="C1" s="137" t="s">
        <v>49</v>
      </c>
      <c r="D1" s="138"/>
      <c r="E1" s="138"/>
      <c r="F1" s="138"/>
      <c r="G1" s="138"/>
      <c r="H1" s="138"/>
      <c r="I1" s="138"/>
      <c r="J1" s="138"/>
      <c r="K1" s="138"/>
      <c r="L1" s="138"/>
      <c r="M1" s="138"/>
      <c r="N1" s="138"/>
      <c r="O1" s="138"/>
      <c r="P1" s="138"/>
      <c r="Q1" s="138"/>
      <c r="R1" s="138"/>
      <c r="S1" s="138"/>
      <c r="T1" s="138"/>
      <c r="U1" s="139"/>
      <c r="V1" s="119" t="s">
        <v>0</v>
      </c>
      <c r="W1" s="119"/>
      <c r="X1" s="120"/>
      <c r="Y1" s="121"/>
    </row>
    <row r="2" spans="1:28" ht="20.25" customHeight="1" thickBot="1" x14ac:dyDescent="0.25">
      <c r="A2" s="133"/>
      <c r="B2" s="134"/>
      <c r="C2" s="140"/>
      <c r="D2" s="141"/>
      <c r="E2" s="141"/>
      <c r="F2" s="141"/>
      <c r="G2" s="141"/>
      <c r="H2" s="141"/>
      <c r="I2" s="141"/>
      <c r="J2" s="141"/>
      <c r="K2" s="141"/>
      <c r="L2" s="141"/>
      <c r="M2" s="141"/>
      <c r="N2" s="141"/>
      <c r="O2" s="141"/>
      <c r="P2" s="141"/>
      <c r="Q2" s="141"/>
      <c r="R2" s="141"/>
      <c r="S2" s="141"/>
      <c r="T2" s="141"/>
      <c r="U2" s="142"/>
      <c r="V2" s="119" t="s">
        <v>2</v>
      </c>
      <c r="W2" s="119"/>
      <c r="X2" s="120"/>
      <c r="Y2" s="121"/>
    </row>
    <row r="3" spans="1:28" ht="20.25" customHeight="1" thickBot="1" x14ac:dyDescent="0.25">
      <c r="A3" s="133"/>
      <c r="B3" s="134"/>
      <c r="C3" s="143" t="s">
        <v>1</v>
      </c>
      <c r="D3" s="144"/>
      <c r="E3" s="144"/>
      <c r="F3" s="144"/>
      <c r="G3" s="144"/>
      <c r="H3" s="144"/>
      <c r="I3" s="144"/>
      <c r="J3" s="144"/>
      <c r="K3" s="144"/>
      <c r="L3" s="144"/>
      <c r="M3" s="144"/>
      <c r="N3" s="144"/>
      <c r="O3" s="81"/>
      <c r="P3" s="81"/>
      <c r="Q3" s="81"/>
      <c r="R3" s="81"/>
      <c r="S3" s="81"/>
      <c r="T3" s="81"/>
      <c r="U3" s="82"/>
      <c r="V3" s="122" t="s">
        <v>173</v>
      </c>
      <c r="W3" s="122"/>
      <c r="X3" s="123"/>
      <c r="Y3" s="124"/>
    </row>
    <row r="4" spans="1:28" ht="33.75" customHeight="1" thickBot="1" x14ac:dyDescent="0.25">
      <c r="A4" s="135"/>
      <c r="B4" s="136"/>
      <c r="C4" s="145"/>
      <c r="D4" s="146"/>
      <c r="E4" s="146"/>
      <c r="F4" s="146"/>
      <c r="G4" s="146"/>
      <c r="H4" s="146"/>
      <c r="I4" s="146"/>
      <c r="J4" s="146"/>
      <c r="K4" s="146"/>
      <c r="L4" s="146"/>
      <c r="M4" s="146"/>
      <c r="N4" s="146"/>
      <c r="O4" s="80"/>
      <c r="P4" s="80"/>
      <c r="Q4" s="80"/>
      <c r="R4" s="80"/>
      <c r="S4" s="80"/>
      <c r="T4" s="80"/>
      <c r="U4" s="83"/>
      <c r="V4" s="147" t="s">
        <v>211</v>
      </c>
      <c r="W4" s="148"/>
      <c r="X4" s="148"/>
      <c r="Y4" s="149"/>
    </row>
    <row r="5" spans="1:28" ht="13.5" thickBot="1" x14ac:dyDescent="0.25">
      <c r="A5" s="101"/>
      <c r="B5" s="102"/>
      <c r="C5" s="102"/>
      <c r="D5" s="102"/>
      <c r="E5" s="102"/>
      <c r="F5" s="102"/>
      <c r="G5" s="102"/>
      <c r="H5" s="102"/>
      <c r="I5" s="102"/>
      <c r="J5" s="102"/>
      <c r="K5" s="102"/>
      <c r="L5" s="102"/>
      <c r="M5" s="102"/>
      <c r="N5" s="102"/>
      <c r="O5" s="102"/>
      <c r="P5" s="102"/>
      <c r="Q5" s="102"/>
      <c r="R5" s="102"/>
      <c r="S5" s="102"/>
      <c r="T5" s="102"/>
      <c r="U5" s="102"/>
      <c r="V5" s="102"/>
      <c r="W5" s="102"/>
      <c r="X5" s="102"/>
      <c r="Y5" s="103"/>
    </row>
    <row r="6" spans="1:28" s="6" customFormat="1" ht="14.25" x14ac:dyDescent="0.2">
      <c r="A6" s="2" t="s">
        <v>3</v>
      </c>
      <c r="B6" s="3"/>
      <c r="C6" s="4"/>
      <c r="D6" s="4"/>
      <c r="E6" s="4"/>
      <c r="F6" s="4"/>
      <c r="G6" s="3"/>
      <c r="H6" s="3"/>
      <c r="I6" s="3"/>
      <c r="J6" s="3"/>
      <c r="K6" s="3"/>
      <c r="L6" s="3"/>
      <c r="M6" s="3"/>
      <c r="N6" s="5"/>
      <c r="O6" s="5"/>
      <c r="P6" s="5"/>
      <c r="Q6" s="5"/>
      <c r="R6" s="5"/>
      <c r="S6" s="5"/>
      <c r="T6" s="5"/>
      <c r="U6" s="5"/>
      <c r="V6" s="104" t="s">
        <v>4</v>
      </c>
      <c r="W6" s="105"/>
      <c r="X6" s="105"/>
      <c r="Y6" s="106"/>
    </row>
    <row r="7" spans="1:28" s="6" customFormat="1" ht="21" customHeight="1" thickBot="1" x14ac:dyDescent="0.25">
      <c r="A7" s="7"/>
      <c r="B7" s="110" t="s">
        <v>5</v>
      </c>
      <c r="C7" s="110"/>
      <c r="D7" s="110"/>
      <c r="E7" s="110"/>
      <c r="F7" s="110"/>
      <c r="G7" s="110"/>
      <c r="H7" s="3"/>
      <c r="I7" s="3"/>
      <c r="J7" s="3"/>
      <c r="K7" s="3"/>
      <c r="L7" s="3"/>
      <c r="M7" s="3"/>
      <c r="N7" s="5"/>
      <c r="O7" s="5"/>
      <c r="P7" s="5"/>
      <c r="Q7" s="5"/>
      <c r="R7" s="5"/>
      <c r="S7" s="5"/>
      <c r="T7" s="5"/>
      <c r="U7" s="5"/>
      <c r="V7" s="107"/>
      <c r="W7" s="108"/>
      <c r="X7" s="108"/>
      <c r="Y7" s="109"/>
    </row>
    <row r="8" spans="1:28" s="6" customFormat="1" ht="14.25" x14ac:dyDescent="0.2">
      <c r="A8" s="2" t="s">
        <v>6</v>
      </c>
      <c r="B8" s="3"/>
      <c r="C8" s="5"/>
      <c r="D8" s="8"/>
      <c r="E8" s="3"/>
      <c r="F8" s="2" t="s">
        <v>7</v>
      </c>
      <c r="G8" s="9"/>
      <c r="H8" s="9"/>
      <c r="I8" s="9"/>
      <c r="J8" s="10"/>
      <c r="L8" s="9"/>
      <c r="M8" s="9"/>
      <c r="N8" s="5"/>
      <c r="O8" s="5"/>
      <c r="P8" s="5"/>
      <c r="Q8" s="5"/>
      <c r="R8" s="5"/>
      <c r="S8" s="5"/>
      <c r="T8" s="5"/>
      <c r="U8" s="5"/>
      <c r="V8" s="111" t="s">
        <v>8</v>
      </c>
      <c r="W8" s="112"/>
      <c r="X8" s="112"/>
      <c r="Y8" s="113"/>
    </row>
    <row r="9" spans="1:28" s="6" customFormat="1" ht="18" customHeight="1" thickBot="1" x14ac:dyDescent="0.25">
      <c r="A9" s="7"/>
      <c r="B9" s="11"/>
      <c r="C9" s="11"/>
      <c r="D9" s="12"/>
      <c r="E9" s="3"/>
      <c r="F9" s="3"/>
      <c r="G9" s="9"/>
      <c r="H9" s="9"/>
      <c r="I9" s="9"/>
      <c r="J9" s="9"/>
      <c r="K9" s="3"/>
      <c r="L9" s="9"/>
      <c r="M9" s="9"/>
      <c r="N9" s="5"/>
      <c r="O9" s="13"/>
      <c r="P9" s="13"/>
      <c r="Q9" s="13"/>
      <c r="R9" s="13"/>
      <c r="S9" s="13"/>
      <c r="T9" s="13"/>
      <c r="U9" s="13"/>
      <c r="V9" s="114"/>
      <c r="W9" s="115"/>
      <c r="X9" s="115"/>
      <c r="Y9" s="116"/>
    </row>
    <row r="10" spans="1:28" s="6" customFormat="1" ht="24.75" customHeight="1" x14ac:dyDescent="0.2">
      <c r="A10" s="14" t="s">
        <v>57</v>
      </c>
      <c r="B10" s="3"/>
      <c r="C10" s="11"/>
      <c r="D10" s="11"/>
      <c r="E10" s="5"/>
      <c r="F10" s="5"/>
      <c r="G10" s="117" t="s">
        <v>56</v>
      </c>
      <c r="H10" s="117"/>
      <c r="I10" s="117"/>
      <c r="J10" s="117"/>
      <c r="K10" s="117"/>
      <c r="L10" s="117"/>
      <c r="M10" s="117"/>
      <c r="N10" s="117"/>
      <c r="O10" s="117"/>
      <c r="P10" s="117"/>
      <c r="Q10" s="117"/>
      <c r="R10" s="117"/>
      <c r="S10" s="117"/>
      <c r="T10" s="117"/>
      <c r="U10" s="117"/>
      <c r="V10" s="117"/>
      <c r="W10" s="117"/>
      <c r="X10" s="117"/>
      <c r="Y10" s="15"/>
    </row>
    <row r="11" spans="1:28" s="6" customFormat="1" ht="24" customHeight="1" thickBot="1" x14ac:dyDescent="0.25">
      <c r="A11" s="14" t="s">
        <v>58</v>
      </c>
      <c r="B11" s="3"/>
      <c r="C11" s="5"/>
      <c r="D11" s="5"/>
      <c r="E11" s="5"/>
      <c r="F11" s="5"/>
      <c r="G11" s="150"/>
      <c r="H11" s="150"/>
      <c r="I11" s="150"/>
      <c r="J11" s="150"/>
      <c r="K11" s="150"/>
      <c r="L11" s="150"/>
      <c r="M11" s="150"/>
      <c r="N11" s="5" t="s">
        <v>174</v>
      </c>
      <c r="O11" s="5"/>
      <c r="P11" s="5"/>
      <c r="Q11" s="5"/>
      <c r="R11" s="5"/>
      <c r="S11" s="5"/>
      <c r="T11" s="5"/>
      <c r="U11" s="5"/>
      <c r="V11" s="151"/>
      <c r="W11" s="151"/>
      <c r="X11" s="152"/>
      <c r="Y11" s="15"/>
    </row>
    <row r="12" spans="1:28" s="6" customFormat="1" ht="24" customHeight="1" thickBot="1" x14ac:dyDescent="0.25">
      <c r="A12" s="2" t="s">
        <v>9</v>
      </c>
      <c r="B12" s="3"/>
      <c r="C12" s="5"/>
      <c r="D12" s="188"/>
      <c r="E12" s="189"/>
      <c r="F12" s="189"/>
      <c r="G12" s="189"/>
      <c r="H12" s="189"/>
      <c r="I12" s="189"/>
      <c r="J12" s="190"/>
      <c r="K12" s="79" t="s">
        <v>48</v>
      </c>
      <c r="L12" s="78"/>
      <c r="M12" s="78"/>
      <c r="N12" s="78"/>
      <c r="O12" s="78"/>
      <c r="P12" s="78"/>
      <c r="Q12" s="78"/>
      <c r="R12" s="78"/>
      <c r="S12" s="78"/>
      <c r="T12" s="78"/>
      <c r="U12" s="78"/>
      <c r="V12" s="125" t="s">
        <v>43</v>
      </c>
      <c r="W12" s="125"/>
      <c r="X12" s="126"/>
      <c r="Y12" s="15"/>
    </row>
    <row r="13" spans="1:28" s="16" customFormat="1" ht="19.5" customHeight="1" thickBot="1" x14ac:dyDescent="0.25">
      <c r="A13" s="97"/>
      <c r="B13" s="49"/>
      <c r="C13" s="49"/>
      <c r="D13" s="49"/>
      <c r="E13" s="49"/>
      <c r="F13" s="49"/>
      <c r="G13" s="49"/>
      <c r="H13" s="49"/>
      <c r="I13" s="49"/>
      <c r="J13" s="49"/>
      <c r="K13" s="49"/>
      <c r="L13" s="49"/>
      <c r="M13" s="49"/>
      <c r="N13" s="49"/>
      <c r="O13" s="49"/>
      <c r="P13" s="49"/>
      <c r="Q13" s="49"/>
      <c r="R13" s="49"/>
      <c r="S13" s="49"/>
      <c r="T13" s="49"/>
      <c r="U13" s="49"/>
      <c r="V13" s="99" t="s">
        <v>205</v>
      </c>
      <c r="W13" s="153"/>
      <c r="X13" s="154"/>
      <c r="Y13" s="98"/>
    </row>
    <row r="14" spans="1:28" s="16" customFormat="1" ht="12.75" customHeight="1" thickBot="1" x14ac:dyDescent="0.25">
      <c r="A14" s="17"/>
      <c r="B14" s="18"/>
      <c r="C14" s="18"/>
      <c r="D14" s="18"/>
      <c r="E14" s="18"/>
      <c r="F14" s="18"/>
      <c r="G14" s="18"/>
      <c r="H14" s="18"/>
      <c r="I14" s="18"/>
      <c r="J14" s="18"/>
      <c r="K14" s="18"/>
      <c r="L14" s="18"/>
      <c r="M14" s="18"/>
      <c r="N14" s="18"/>
      <c r="O14" s="18"/>
      <c r="P14" s="18"/>
      <c r="Q14" s="18"/>
      <c r="R14" s="18"/>
      <c r="S14" s="18"/>
      <c r="T14" s="18"/>
      <c r="U14" s="18"/>
      <c r="V14" s="18"/>
      <c r="W14" s="18"/>
      <c r="X14" s="18"/>
      <c r="Y14" s="19"/>
      <c r="AA14" s="23"/>
      <c r="AB14" s="77"/>
    </row>
    <row r="15" spans="1:28" s="16" customFormat="1" ht="29.25" customHeight="1" thickBot="1" x14ac:dyDescent="0.25">
      <c r="A15" s="20"/>
      <c r="B15" s="127" t="s">
        <v>10</v>
      </c>
      <c r="C15" s="127"/>
      <c r="D15" s="127"/>
      <c r="E15" s="127"/>
      <c r="F15" s="127"/>
      <c r="G15" s="127"/>
      <c r="H15" s="128" t="s">
        <v>208</v>
      </c>
      <c r="I15" s="129"/>
      <c r="J15" s="129"/>
      <c r="K15" s="129"/>
      <c r="L15" s="129"/>
      <c r="M15" s="129"/>
      <c r="N15" s="129"/>
      <c r="O15" s="129"/>
      <c r="P15" s="129"/>
      <c r="Q15" s="129"/>
      <c r="R15" s="129"/>
      <c r="S15" s="129"/>
      <c r="T15" s="129"/>
      <c r="U15" s="129"/>
      <c r="V15" s="129"/>
      <c r="W15" s="129"/>
      <c r="X15" s="130"/>
      <c r="Y15" s="21"/>
    </row>
    <row r="16" spans="1:28" s="16" customFormat="1" ht="13.5" thickBot="1" x14ac:dyDescent="0.25">
      <c r="A16" s="20"/>
      <c r="B16" s="22"/>
      <c r="C16" s="23"/>
      <c r="D16" s="22"/>
      <c r="E16" s="22"/>
      <c r="F16" s="23"/>
      <c r="G16" s="24"/>
      <c r="H16" s="23"/>
      <c r="I16" s="23"/>
      <c r="J16" s="23"/>
      <c r="K16" s="23"/>
      <c r="L16" s="23"/>
      <c r="M16" s="23"/>
      <c r="N16" s="23"/>
      <c r="O16" s="23"/>
      <c r="P16" s="23"/>
      <c r="Q16" s="23"/>
      <c r="R16" s="23"/>
      <c r="S16" s="23"/>
      <c r="T16" s="23"/>
      <c r="U16" s="23"/>
      <c r="V16" s="23"/>
      <c r="W16" s="23"/>
      <c r="X16" s="23"/>
      <c r="Y16" s="21"/>
      <c r="AA16" s="187"/>
      <c r="AB16" s="187"/>
    </row>
    <row r="17" spans="1:28" s="16" customFormat="1" ht="21.75" customHeight="1" thickBot="1" x14ac:dyDescent="0.25">
      <c r="A17" s="25"/>
      <c r="B17" s="26"/>
      <c r="C17" s="26"/>
      <c r="D17" s="26"/>
      <c r="E17" s="26"/>
      <c r="F17" s="4"/>
      <c r="G17" s="26"/>
      <c r="H17" s="26" t="s">
        <v>11</v>
      </c>
      <c r="I17" s="27"/>
      <c r="J17" s="28" t="s">
        <v>12</v>
      </c>
      <c r="K17" s="100"/>
      <c r="L17" s="100"/>
      <c r="M17" s="100"/>
      <c r="N17" s="100"/>
      <c r="O17" s="100"/>
      <c r="P17" s="100"/>
      <c r="Q17" s="100"/>
      <c r="R17" s="100"/>
      <c r="S17" s="100"/>
      <c r="T17" s="100"/>
      <c r="U17" s="100"/>
      <c r="V17" s="100"/>
      <c r="W17" s="100"/>
      <c r="X17" s="100"/>
      <c r="Y17" s="29"/>
      <c r="AA17" s="187"/>
      <c r="AB17" s="187"/>
    </row>
    <row r="18" spans="1:28" s="16" customFormat="1" ht="14.25" customHeight="1" x14ac:dyDescent="0.2">
      <c r="A18" s="25"/>
      <c r="B18" s="26"/>
      <c r="C18" s="26"/>
      <c r="D18" s="26"/>
      <c r="E18" s="26"/>
      <c r="F18" s="4"/>
      <c r="G18" s="26"/>
      <c r="H18" s="26"/>
      <c r="I18" s="26"/>
      <c r="J18" s="28"/>
      <c r="K18" s="26"/>
      <c r="L18" s="26"/>
      <c r="M18" s="26"/>
      <c r="N18" s="26"/>
      <c r="O18" s="26"/>
      <c r="P18" s="26"/>
      <c r="Q18" s="26"/>
      <c r="R18" s="26"/>
      <c r="S18" s="26"/>
      <c r="T18" s="26"/>
      <c r="U18" s="26"/>
      <c r="V18" s="28"/>
      <c r="W18" s="28"/>
      <c r="X18" s="28"/>
      <c r="Y18" s="29"/>
      <c r="AA18" s="187"/>
      <c r="AB18" s="187"/>
    </row>
    <row r="19" spans="1:28" s="16" customFormat="1" ht="12.6" customHeight="1" x14ac:dyDescent="0.2">
      <c r="A19" s="118" t="s">
        <v>50</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row>
    <row r="20" spans="1:28" s="16" customFormat="1" ht="12.6" customHeight="1" x14ac:dyDescent="0.2">
      <c r="A20" s="172" t="s">
        <v>51</v>
      </c>
      <c r="B20" s="173"/>
      <c r="C20" s="173"/>
      <c r="D20" s="173"/>
      <c r="E20" s="174"/>
      <c r="F20" s="118" t="s">
        <v>52</v>
      </c>
      <c r="G20" s="118"/>
      <c r="H20" s="118"/>
      <c r="I20" s="118"/>
      <c r="J20" s="118"/>
      <c r="K20" s="118"/>
      <c r="L20" s="118"/>
      <c r="M20" s="118"/>
      <c r="N20" s="118" t="s">
        <v>53</v>
      </c>
      <c r="O20" s="118"/>
      <c r="P20" s="118"/>
      <c r="Q20" s="118"/>
      <c r="R20" s="118"/>
      <c r="S20" s="118"/>
      <c r="T20" s="118"/>
      <c r="U20" s="118"/>
      <c r="V20" s="118"/>
      <c r="W20" s="118"/>
      <c r="X20" s="118"/>
      <c r="Y20" s="118"/>
      <c r="Z20" s="87"/>
    </row>
    <row r="21" spans="1:28" s="16" customFormat="1" ht="42.75" customHeight="1" x14ac:dyDescent="0.2">
      <c r="A21" s="172" t="s">
        <v>154</v>
      </c>
      <c r="B21" s="173"/>
      <c r="C21" s="173"/>
      <c r="D21" s="173"/>
      <c r="E21" s="174"/>
      <c r="F21" s="167" t="s">
        <v>172</v>
      </c>
      <c r="G21" s="167"/>
      <c r="H21" s="167"/>
      <c r="I21" s="167"/>
      <c r="J21" s="167"/>
      <c r="K21" s="167"/>
      <c r="L21" s="167"/>
      <c r="M21" s="167"/>
      <c r="N21" s="168" t="s">
        <v>107</v>
      </c>
      <c r="O21" s="169"/>
      <c r="P21" s="169"/>
      <c r="Q21" s="169"/>
      <c r="R21" s="169"/>
      <c r="S21" s="169"/>
      <c r="T21" s="169"/>
      <c r="U21" s="169"/>
      <c r="V21" s="169"/>
      <c r="W21" s="169"/>
      <c r="X21" s="169"/>
      <c r="Y21" s="170"/>
      <c r="Z21" s="87"/>
    </row>
    <row r="22" spans="1:28" s="16" customFormat="1" ht="24.6" customHeight="1" x14ac:dyDescent="0.2">
      <c r="A22" s="171" t="s">
        <v>54</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87"/>
    </row>
    <row r="23" spans="1:28" s="16" customFormat="1" ht="25.15" customHeight="1" x14ac:dyDescent="0.2">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87"/>
    </row>
    <row r="24" spans="1:28" s="30" customFormat="1" ht="31.5" customHeight="1" thickBot="1" x14ac:dyDescent="0.25">
      <c r="A24" s="84" t="s">
        <v>13</v>
      </c>
      <c r="B24" s="160" t="s">
        <v>14</v>
      </c>
      <c r="C24" s="161"/>
      <c r="D24" s="161"/>
      <c r="E24" s="161"/>
      <c r="F24" s="161"/>
      <c r="G24" s="161"/>
      <c r="H24" s="162" t="s">
        <v>15</v>
      </c>
      <c r="I24" s="163"/>
      <c r="J24" s="163"/>
      <c r="K24" s="163"/>
      <c r="L24" s="163"/>
      <c r="M24" s="163"/>
      <c r="N24" s="163"/>
      <c r="O24" s="163"/>
      <c r="P24" s="163"/>
      <c r="Q24" s="163"/>
      <c r="R24" s="163"/>
      <c r="S24" s="163"/>
      <c r="T24" s="163"/>
      <c r="U24" s="164"/>
      <c r="V24" s="85" t="s">
        <v>16</v>
      </c>
      <c r="W24" s="86" t="s">
        <v>17</v>
      </c>
      <c r="X24" s="165" t="s">
        <v>18</v>
      </c>
      <c r="Y24" s="166"/>
    </row>
    <row r="25" spans="1:28" s="34" customFormat="1" ht="16.5" customHeight="1" thickBot="1" x14ac:dyDescent="0.25">
      <c r="A25" s="31">
        <v>1</v>
      </c>
      <c r="B25" s="155"/>
      <c r="C25" s="156"/>
      <c r="D25" s="156"/>
      <c r="E25" s="156"/>
      <c r="F25" s="156"/>
      <c r="G25" s="156"/>
      <c r="H25" s="155"/>
      <c r="I25" s="156"/>
      <c r="J25" s="156"/>
      <c r="K25" s="156"/>
      <c r="L25" s="156"/>
      <c r="M25" s="156"/>
      <c r="N25" s="156"/>
      <c r="O25" s="156"/>
      <c r="P25" s="156"/>
      <c r="Q25" s="156"/>
      <c r="R25" s="156"/>
      <c r="S25" s="156"/>
      <c r="T25" s="156"/>
      <c r="U25" s="157"/>
      <c r="V25" s="32"/>
      <c r="W25" s="33"/>
      <c r="X25" s="158"/>
      <c r="Y25" s="159"/>
    </row>
    <row r="26" spans="1:28" s="34" customFormat="1" ht="16.5" customHeight="1" thickBot="1" x14ac:dyDescent="0.25">
      <c r="A26" s="35">
        <v>2</v>
      </c>
      <c r="B26" s="155"/>
      <c r="C26" s="156"/>
      <c r="D26" s="156"/>
      <c r="E26" s="156"/>
      <c r="F26" s="156"/>
      <c r="G26" s="156"/>
      <c r="H26" s="155"/>
      <c r="I26" s="156"/>
      <c r="J26" s="156"/>
      <c r="K26" s="156"/>
      <c r="L26" s="156"/>
      <c r="M26" s="156"/>
      <c r="N26" s="156"/>
      <c r="O26" s="156"/>
      <c r="P26" s="156"/>
      <c r="Q26" s="156"/>
      <c r="R26" s="156"/>
      <c r="S26" s="156"/>
      <c r="T26" s="156"/>
      <c r="U26" s="157"/>
      <c r="V26" s="32"/>
      <c r="W26" s="33"/>
      <c r="X26" s="158"/>
      <c r="Y26" s="159"/>
    </row>
    <row r="27" spans="1:28" s="34" customFormat="1" ht="16.5" customHeight="1" thickBot="1" x14ac:dyDescent="0.25">
      <c r="A27" s="31">
        <v>3</v>
      </c>
      <c r="B27" s="155"/>
      <c r="C27" s="156"/>
      <c r="D27" s="156"/>
      <c r="E27" s="156"/>
      <c r="F27" s="156"/>
      <c r="G27" s="156"/>
      <c r="H27" s="155"/>
      <c r="I27" s="156"/>
      <c r="J27" s="156"/>
      <c r="K27" s="156"/>
      <c r="L27" s="156"/>
      <c r="M27" s="156"/>
      <c r="N27" s="156"/>
      <c r="O27" s="156"/>
      <c r="P27" s="156"/>
      <c r="Q27" s="156"/>
      <c r="R27" s="156"/>
      <c r="S27" s="156"/>
      <c r="T27" s="156"/>
      <c r="U27" s="157"/>
      <c r="V27" s="32"/>
      <c r="W27" s="33"/>
      <c r="X27" s="158"/>
      <c r="Y27" s="159"/>
    </row>
    <row r="28" spans="1:28" s="34" customFormat="1" ht="16.5" customHeight="1" thickBot="1" x14ac:dyDescent="0.25">
      <c r="A28" s="35">
        <v>4</v>
      </c>
      <c r="B28" s="155"/>
      <c r="C28" s="156"/>
      <c r="D28" s="156"/>
      <c r="E28" s="156"/>
      <c r="F28" s="156"/>
      <c r="G28" s="156"/>
      <c r="H28" s="155"/>
      <c r="I28" s="156"/>
      <c r="J28" s="156"/>
      <c r="K28" s="156"/>
      <c r="L28" s="156"/>
      <c r="M28" s="156"/>
      <c r="N28" s="156"/>
      <c r="O28" s="156"/>
      <c r="P28" s="156"/>
      <c r="Q28" s="156"/>
      <c r="R28" s="156"/>
      <c r="S28" s="156"/>
      <c r="T28" s="156"/>
      <c r="U28" s="157"/>
      <c r="V28" s="32"/>
      <c r="W28" s="33"/>
      <c r="X28" s="158"/>
      <c r="Y28" s="159"/>
    </row>
    <row r="29" spans="1:28" s="34" customFormat="1" ht="16.5" customHeight="1" thickBot="1" x14ac:dyDescent="0.25">
      <c r="A29" s="31">
        <v>5</v>
      </c>
      <c r="B29" s="155"/>
      <c r="C29" s="156"/>
      <c r="D29" s="156"/>
      <c r="E29" s="156"/>
      <c r="F29" s="156"/>
      <c r="G29" s="156"/>
      <c r="H29" s="155"/>
      <c r="I29" s="156"/>
      <c r="J29" s="156"/>
      <c r="K29" s="156"/>
      <c r="L29" s="156"/>
      <c r="M29" s="156"/>
      <c r="N29" s="156"/>
      <c r="O29" s="156"/>
      <c r="P29" s="156"/>
      <c r="Q29" s="156"/>
      <c r="R29" s="156"/>
      <c r="S29" s="156"/>
      <c r="T29" s="156"/>
      <c r="U29" s="157"/>
      <c r="V29" s="32"/>
      <c r="W29" s="33"/>
      <c r="X29" s="158"/>
      <c r="Y29" s="159"/>
    </row>
    <row r="30" spans="1:28" s="34" customFormat="1" ht="16.5" customHeight="1" thickBot="1" x14ac:dyDescent="0.25">
      <c r="A30" s="35">
        <v>6</v>
      </c>
      <c r="B30" s="155"/>
      <c r="C30" s="156"/>
      <c r="D30" s="156"/>
      <c r="E30" s="156"/>
      <c r="F30" s="156"/>
      <c r="G30" s="156"/>
      <c r="H30" s="155"/>
      <c r="I30" s="156"/>
      <c r="J30" s="156"/>
      <c r="K30" s="156"/>
      <c r="L30" s="156"/>
      <c r="M30" s="156"/>
      <c r="N30" s="156"/>
      <c r="O30" s="156"/>
      <c r="P30" s="156"/>
      <c r="Q30" s="156"/>
      <c r="R30" s="156"/>
      <c r="S30" s="156"/>
      <c r="T30" s="156"/>
      <c r="U30" s="157"/>
      <c r="V30" s="32"/>
      <c r="W30" s="33"/>
      <c r="X30" s="158"/>
      <c r="Y30" s="159"/>
    </row>
    <row r="31" spans="1:28" s="34" customFormat="1" ht="16.5" customHeight="1" thickBot="1" x14ac:dyDescent="0.25">
      <c r="A31" s="31">
        <v>7</v>
      </c>
      <c r="B31" s="155"/>
      <c r="C31" s="156"/>
      <c r="D31" s="156"/>
      <c r="E31" s="156"/>
      <c r="F31" s="156"/>
      <c r="G31" s="156"/>
      <c r="H31" s="155"/>
      <c r="I31" s="156"/>
      <c r="J31" s="156"/>
      <c r="K31" s="156"/>
      <c r="L31" s="156"/>
      <c r="M31" s="156"/>
      <c r="N31" s="156"/>
      <c r="O31" s="156"/>
      <c r="P31" s="156"/>
      <c r="Q31" s="156"/>
      <c r="R31" s="156"/>
      <c r="S31" s="156"/>
      <c r="T31" s="156"/>
      <c r="U31" s="157"/>
      <c r="V31" s="32"/>
      <c r="W31" s="33"/>
      <c r="X31" s="158"/>
      <c r="Y31" s="159"/>
    </row>
    <row r="32" spans="1:28" s="34" customFormat="1" ht="16.5" customHeight="1" thickBot="1" x14ac:dyDescent="0.25">
      <c r="A32" s="35">
        <v>8</v>
      </c>
      <c r="B32" s="155"/>
      <c r="C32" s="156"/>
      <c r="D32" s="156"/>
      <c r="E32" s="156"/>
      <c r="F32" s="156"/>
      <c r="G32" s="156"/>
      <c r="H32" s="155"/>
      <c r="I32" s="156"/>
      <c r="J32" s="156"/>
      <c r="K32" s="156"/>
      <c r="L32" s="156"/>
      <c r="M32" s="156"/>
      <c r="N32" s="156"/>
      <c r="O32" s="156"/>
      <c r="P32" s="156"/>
      <c r="Q32" s="156"/>
      <c r="R32" s="156"/>
      <c r="S32" s="156"/>
      <c r="T32" s="156"/>
      <c r="U32" s="157"/>
      <c r="V32" s="32"/>
      <c r="W32" s="33"/>
      <c r="X32" s="158"/>
      <c r="Y32" s="159"/>
    </row>
    <row r="33" spans="1:25" s="34" customFormat="1" ht="16.5" customHeight="1" thickBot="1" x14ac:dyDescent="0.25">
      <c r="A33" s="31">
        <v>9</v>
      </c>
      <c r="B33" s="155"/>
      <c r="C33" s="156"/>
      <c r="D33" s="156"/>
      <c r="E33" s="156"/>
      <c r="F33" s="156"/>
      <c r="G33" s="156"/>
      <c r="H33" s="155"/>
      <c r="I33" s="156"/>
      <c r="J33" s="156"/>
      <c r="K33" s="156"/>
      <c r="L33" s="156"/>
      <c r="M33" s="156"/>
      <c r="N33" s="156"/>
      <c r="O33" s="156"/>
      <c r="P33" s="156"/>
      <c r="Q33" s="156"/>
      <c r="R33" s="156"/>
      <c r="S33" s="156"/>
      <c r="T33" s="156"/>
      <c r="U33" s="157"/>
      <c r="V33" s="32"/>
      <c r="W33" s="33"/>
      <c r="X33" s="158"/>
      <c r="Y33" s="159"/>
    </row>
    <row r="34" spans="1:25" s="34" customFormat="1" ht="16.5" customHeight="1" thickBot="1" x14ac:dyDescent="0.25">
      <c r="A34" s="35">
        <v>10</v>
      </c>
      <c r="B34" s="155"/>
      <c r="C34" s="156"/>
      <c r="D34" s="156"/>
      <c r="E34" s="156"/>
      <c r="F34" s="156"/>
      <c r="G34" s="156"/>
      <c r="H34" s="155"/>
      <c r="I34" s="156"/>
      <c r="J34" s="156"/>
      <c r="K34" s="156"/>
      <c r="L34" s="156"/>
      <c r="M34" s="156"/>
      <c r="N34" s="156"/>
      <c r="O34" s="156"/>
      <c r="P34" s="156"/>
      <c r="Q34" s="156"/>
      <c r="R34" s="156"/>
      <c r="S34" s="156"/>
      <c r="T34" s="156"/>
      <c r="U34" s="157"/>
      <c r="V34" s="32"/>
      <c r="W34" s="33"/>
      <c r="X34" s="158"/>
      <c r="Y34" s="159"/>
    </row>
    <row r="35" spans="1:25" s="34" customFormat="1" ht="16.5" customHeight="1" thickBot="1" x14ac:dyDescent="0.25">
      <c r="A35" s="31">
        <v>11</v>
      </c>
      <c r="B35" s="155"/>
      <c r="C35" s="156"/>
      <c r="D35" s="156"/>
      <c r="E35" s="156"/>
      <c r="F35" s="156"/>
      <c r="G35" s="156"/>
      <c r="H35" s="155"/>
      <c r="I35" s="156"/>
      <c r="J35" s="156"/>
      <c r="K35" s="156"/>
      <c r="L35" s="156"/>
      <c r="M35" s="156"/>
      <c r="N35" s="156"/>
      <c r="O35" s="156"/>
      <c r="P35" s="156"/>
      <c r="Q35" s="156"/>
      <c r="R35" s="156"/>
      <c r="S35" s="156"/>
      <c r="T35" s="156"/>
      <c r="U35" s="157"/>
      <c r="V35" s="32"/>
      <c r="W35" s="33"/>
      <c r="X35" s="158"/>
      <c r="Y35" s="159"/>
    </row>
    <row r="36" spans="1:25" s="34" customFormat="1" ht="16.5" customHeight="1" thickBot="1" x14ac:dyDescent="0.25">
      <c r="A36" s="35">
        <v>12</v>
      </c>
      <c r="B36" s="155"/>
      <c r="C36" s="156"/>
      <c r="D36" s="156"/>
      <c r="E36" s="156"/>
      <c r="F36" s="156"/>
      <c r="G36" s="156"/>
      <c r="H36" s="155"/>
      <c r="I36" s="156"/>
      <c r="J36" s="156"/>
      <c r="K36" s="156"/>
      <c r="L36" s="156"/>
      <c r="M36" s="156"/>
      <c r="N36" s="156"/>
      <c r="O36" s="156"/>
      <c r="P36" s="156"/>
      <c r="Q36" s="156"/>
      <c r="R36" s="156"/>
      <c r="S36" s="156"/>
      <c r="T36" s="156"/>
      <c r="U36" s="157"/>
      <c r="V36" s="32"/>
      <c r="W36" s="33"/>
      <c r="X36" s="158"/>
      <c r="Y36" s="159"/>
    </row>
    <row r="37" spans="1:25" s="34" customFormat="1" ht="16.5" customHeight="1" thickBot="1" x14ac:dyDescent="0.25">
      <c r="A37" s="31">
        <v>13</v>
      </c>
      <c r="B37" s="155"/>
      <c r="C37" s="156"/>
      <c r="D37" s="156"/>
      <c r="E37" s="156"/>
      <c r="F37" s="156"/>
      <c r="G37" s="156"/>
      <c r="H37" s="155"/>
      <c r="I37" s="156"/>
      <c r="J37" s="156"/>
      <c r="K37" s="156"/>
      <c r="L37" s="156"/>
      <c r="M37" s="156"/>
      <c r="N37" s="156"/>
      <c r="O37" s="156"/>
      <c r="P37" s="156"/>
      <c r="Q37" s="156"/>
      <c r="R37" s="156"/>
      <c r="S37" s="156"/>
      <c r="T37" s="156"/>
      <c r="U37" s="157"/>
      <c r="V37" s="32"/>
      <c r="W37" s="33"/>
      <c r="X37" s="158"/>
      <c r="Y37" s="159"/>
    </row>
    <row r="38" spans="1:25" s="34" customFormat="1" ht="16.5" customHeight="1" thickBot="1" x14ac:dyDescent="0.25">
      <c r="A38" s="35">
        <v>14</v>
      </c>
      <c r="B38" s="155"/>
      <c r="C38" s="156"/>
      <c r="D38" s="156"/>
      <c r="E38" s="156"/>
      <c r="F38" s="156"/>
      <c r="G38" s="156"/>
      <c r="H38" s="155"/>
      <c r="I38" s="156"/>
      <c r="J38" s="156"/>
      <c r="K38" s="156"/>
      <c r="L38" s="156"/>
      <c r="M38" s="156"/>
      <c r="N38" s="156"/>
      <c r="O38" s="156"/>
      <c r="P38" s="156"/>
      <c r="Q38" s="156"/>
      <c r="R38" s="156"/>
      <c r="S38" s="156"/>
      <c r="T38" s="156"/>
      <c r="U38" s="157"/>
      <c r="V38" s="32"/>
      <c r="W38" s="33"/>
      <c r="X38" s="158"/>
      <c r="Y38" s="159"/>
    </row>
    <row r="39" spans="1:25" s="34" customFormat="1" ht="16.5" customHeight="1" thickBot="1" x14ac:dyDescent="0.25">
      <c r="A39" s="31">
        <v>15</v>
      </c>
      <c r="B39" s="155"/>
      <c r="C39" s="156"/>
      <c r="D39" s="156"/>
      <c r="E39" s="156"/>
      <c r="F39" s="156"/>
      <c r="G39" s="156"/>
      <c r="H39" s="155"/>
      <c r="I39" s="156"/>
      <c r="J39" s="156"/>
      <c r="K39" s="156"/>
      <c r="L39" s="156"/>
      <c r="M39" s="156"/>
      <c r="N39" s="156"/>
      <c r="O39" s="156"/>
      <c r="P39" s="156"/>
      <c r="Q39" s="156"/>
      <c r="R39" s="156"/>
      <c r="S39" s="156"/>
      <c r="T39" s="156"/>
      <c r="U39" s="157"/>
      <c r="V39" s="32"/>
      <c r="W39" s="33"/>
      <c r="X39" s="158"/>
      <c r="Y39" s="159"/>
    </row>
    <row r="40" spans="1:25" s="36" customFormat="1" ht="16.5" customHeight="1" thickBot="1" x14ac:dyDescent="0.25">
      <c r="A40" s="35">
        <v>16</v>
      </c>
      <c r="B40" s="155"/>
      <c r="C40" s="156"/>
      <c r="D40" s="156"/>
      <c r="E40" s="156"/>
      <c r="F40" s="156"/>
      <c r="G40" s="156"/>
      <c r="H40" s="155"/>
      <c r="I40" s="156"/>
      <c r="J40" s="156"/>
      <c r="K40" s="156"/>
      <c r="L40" s="156"/>
      <c r="M40" s="156"/>
      <c r="N40" s="156"/>
      <c r="O40" s="156"/>
      <c r="P40" s="156"/>
      <c r="Q40" s="156"/>
      <c r="R40" s="156"/>
      <c r="S40" s="156"/>
      <c r="T40" s="156"/>
      <c r="U40" s="157"/>
      <c r="V40" s="32"/>
      <c r="W40" s="33"/>
      <c r="X40" s="158"/>
      <c r="Y40" s="159"/>
    </row>
    <row r="41" spans="1:25" s="16" customFormat="1" ht="16.5" customHeight="1" thickBot="1" x14ac:dyDescent="0.25">
      <c r="A41" s="31">
        <v>17</v>
      </c>
      <c r="B41" s="155"/>
      <c r="C41" s="156"/>
      <c r="D41" s="156"/>
      <c r="E41" s="156"/>
      <c r="F41" s="156"/>
      <c r="G41" s="156"/>
      <c r="H41" s="155"/>
      <c r="I41" s="156"/>
      <c r="J41" s="156"/>
      <c r="K41" s="156"/>
      <c r="L41" s="156"/>
      <c r="M41" s="156"/>
      <c r="N41" s="156"/>
      <c r="O41" s="156"/>
      <c r="P41" s="156"/>
      <c r="Q41" s="156"/>
      <c r="R41" s="156"/>
      <c r="S41" s="156"/>
      <c r="T41" s="156"/>
      <c r="U41" s="157"/>
      <c r="V41" s="32"/>
      <c r="W41" s="33"/>
      <c r="X41" s="158"/>
      <c r="Y41" s="159"/>
    </row>
    <row r="42" spans="1:25" s="16" customFormat="1" ht="16.5" customHeight="1" thickBot="1" x14ac:dyDescent="0.25">
      <c r="A42" s="35">
        <v>18</v>
      </c>
      <c r="B42" s="155"/>
      <c r="C42" s="156"/>
      <c r="D42" s="156"/>
      <c r="E42" s="156"/>
      <c r="F42" s="156"/>
      <c r="G42" s="156"/>
      <c r="H42" s="155"/>
      <c r="I42" s="156"/>
      <c r="J42" s="156"/>
      <c r="K42" s="156"/>
      <c r="L42" s="156"/>
      <c r="M42" s="156"/>
      <c r="N42" s="156"/>
      <c r="O42" s="156"/>
      <c r="P42" s="156"/>
      <c r="Q42" s="156"/>
      <c r="R42" s="156"/>
      <c r="S42" s="156"/>
      <c r="T42" s="156"/>
      <c r="U42" s="157"/>
      <c r="V42" s="32"/>
      <c r="W42" s="33"/>
      <c r="X42" s="158"/>
      <c r="Y42" s="159"/>
    </row>
    <row r="43" spans="1:25" s="16" customFormat="1" ht="16.5" customHeight="1" thickBot="1" x14ac:dyDescent="0.25">
      <c r="A43" s="37"/>
      <c r="B43" s="38"/>
      <c r="C43" s="38"/>
      <c r="D43" s="38"/>
      <c r="E43" s="38"/>
      <c r="F43" s="38"/>
      <c r="G43" s="38"/>
      <c r="H43" s="38"/>
      <c r="I43" s="38"/>
      <c r="J43" s="38"/>
      <c r="K43" s="38"/>
      <c r="L43" s="38"/>
      <c r="M43" s="38"/>
      <c r="N43" s="38"/>
      <c r="O43" s="38"/>
      <c r="P43" s="39"/>
      <c r="Q43" s="39"/>
      <c r="R43" s="39"/>
      <c r="S43" s="39"/>
      <c r="T43" s="39"/>
      <c r="U43" s="39"/>
      <c r="V43" s="155" t="s">
        <v>19</v>
      </c>
      <c r="W43" s="157"/>
      <c r="X43" s="204">
        <f>SUM(X25:Y42)</f>
        <v>0</v>
      </c>
      <c r="Y43" s="159"/>
    </row>
    <row r="44" spans="1:25" s="16" customFormat="1" ht="48" customHeight="1" thickBot="1" x14ac:dyDescent="0.25">
      <c r="A44" s="40" t="s">
        <v>20</v>
      </c>
      <c r="B44" s="41"/>
      <c r="C44" s="41"/>
      <c r="D44" s="41"/>
      <c r="E44" s="41"/>
      <c r="F44" s="41"/>
      <c r="G44" s="41"/>
      <c r="H44" s="41"/>
      <c r="I44" s="155"/>
      <c r="J44" s="156"/>
      <c r="K44" s="157"/>
      <c r="L44" s="155" t="s">
        <v>21</v>
      </c>
      <c r="M44" s="156"/>
      <c r="N44" s="32"/>
      <c r="O44" s="41"/>
      <c r="P44" s="41"/>
      <c r="Q44" s="41"/>
      <c r="R44" s="41"/>
      <c r="S44" s="41"/>
      <c r="T44" s="41"/>
      <c r="U44" s="41"/>
      <c r="V44" s="175" t="s">
        <v>210</v>
      </c>
      <c r="W44" s="176"/>
      <c r="X44" s="155"/>
      <c r="Y44" s="157"/>
    </row>
    <row r="45" spans="1:25" s="16" customFormat="1" ht="13.5" thickBot="1" x14ac:dyDescent="0.25">
      <c r="A45" s="197" t="s">
        <v>22</v>
      </c>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9"/>
    </row>
    <row r="46" spans="1:25" s="16" customFormat="1" x14ac:dyDescent="0.2">
      <c r="A46" s="42"/>
      <c r="B46" s="43"/>
      <c r="C46" s="39"/>
      <c r="D46" s="43"/>
      <c r="E46" s="43"/>
      <c r="F46" s="43"/>
      <c r="G46" s="43"/>
      <c r="H46" s="43"/>
      <c r="I46" s="43"/>
      <c r="J46" s="43"/>
      <c r="K46" s="43"/>
      <c r="L46" s="43"/>
      <c r="M46" s="43"/>
      <c r="N46" s="43"/>
      <c r="O46" s="43"/>
      <c r="P46" s="43"/>
      <c r="Q46" s="43"/>
      <c r="R46" s="43"/>
      <c r="S46" s="43"/>
      <c r="T46" s="43"/>
      <c r="U46" s="43"/>
      <c r="V46" s="43"/>
      <c r="W46" s="43"/>
      <c r="X46" s="44"/>
      <c r="Y46" s="45"/>
    </row>
    <row r="47" spans="1:25" s="16" customFormat="1" ht="13.5" thickBot="1" x14ac:dyDescent="0.25">
      <c r="A47" s="46" t="s">
        <v>23</v>
      </c>
      <c r="B47" s="47"/>
      <c r="C47" s="161"/>
      <c r="D47" s="161"/>
      <c r="E47" s="161"/>
      <c r="F47" s="161"/>
      <c r="G47" s="161"/>
      <c r="H47" s="161"/>
      <c r="I47" s="161"/>
      <c r="J47" s="200"/>
      <c r="K47" s="161"/>
      <c r="L47" s="161"/>
      <c r="M47" s="161"/>
      <c r="N47" s="161"/>
      <c r="O47" s="161"/>
      <c r="P47" s="161"/>
      <c r="Q47" s="161"/>
      <c r="R47" s="161"/>
      <c r="S47" s="161"/>
      <c r="T47" s="161"/>
      <c r="U47" s="23"/>
      <c r="V47" s="48" t="s">
        <v>24</v>
      </c>
      <c r="W47" s="194"/>
      <c r="X47" s="194"/>
      <c r="Y47" s="195"/>
    </row>
    <row r="48" spans="1:25" s="16" customFormat="1" ht="13.5" thickBot="1" x14ac:dyDescent="0.25">
      <c r="A48" s="46" t="s">
        <v>25</v>
      </c>
      <c r="B48" s="47"/>
      <c r="C48" s="49"/>
      <c r="D48" s="49"/>
      <c r="E48" s="49"/>
      <c r="F48" s="49"/>
      <c r="G48" s="49"/>
      <c r="H48" s="49"/>
      <c r="I48" s="49"/>
      <c r="J48" s="50" t="s">
        <v>26</v>
      </c>
      <c r="K48" s="49"/>
      <c r="L48" s="49"/>
      <c r="M48" s="49"/>
      <c r="N48" s="49"/>
      <c r="O48" s="49"/>
      <c r="P48" s="49"/>
      <c r="Q48" s="49"/>
      <c r="R48" s="49"/>
      <c r="S48" s="49"/>
      <c r="T48" s="49"/>
      <c r="U48" s="23"/>
      <c r="V48" s="48" t="s">
        <v>27</v>
      </c>
      <c r="W48" s="196"/>
      <c r="X48" s="196"/>
      <c r="Y48" s="154"/>
    </row>
    <row r="49" spans="1:25" s="16" customFormat="1" ht="13.5" thickBot="1" x14ac:dyDescent="0.25">
      <c r="A49" s="46"/>
      <c r="B49" s="47"/>
      <c r="C49" s="23"/>
      <c r="D49" s="23"/>
      <c r="E49" s="23"/>
      <c r="F49" s="23"/>
      <c r="G49" s="23"/>
      <c r="H49" s="23"/>
      <c r="I49" s="23"/>
      <c r="J49" s="50"/>
      <c r="K49" s="23"/>
      <c r="L49" s="23"/>
      <c r="M49" s="23"/>
      <c r="N49" s="23"/>
      <c r="O49" s="49"/>
      <c r="P49" s="49"/>
      <c r="Q49" s="49"/>
      <c r="R49" s="49"/>
      <c r="S49" s="49"/>
      <c r="T49" s="49"/>
      <c r="U49" s="23"/>
      <c r="V49" s="48"/>
      <c r="W49" s="18"/>
      <c r="X49" s="18"/>
      <c r="Y49" s="19"/>
    </row>
    <row r="50" spans="1:25" s="16" customFormat="1" ht="62.25" customHeight="1" thickBot="1" x14ac:dyDescent="0.25">
      <c r="A50" s="201" t="s">
        <v>28</v>
      </c>
      <c r="B50" s="202"/>
      <c r="C50" s="202"/>
      <c r="D50" s="202"/>
      <c r="E50" s="202"/>
      <c r="F50" s="202"/>
      <c r="G50" s="202"/>
      <c r="H50" s="202"/>
      <c r="I50" s="202"/>
      <c r="J50" s="202"/>
      <c r="K50" s="202"/>
      <c r="L50" s="202"/>
      <c r="M50" s="202"/>
      <c r="N50" s="203"/>
      <c r="O50" s="49"/>
      <c r="P50" s="49"/>
      <c r="Q50" s="49"/>
      <c r="R50" s="49"/>
      <c r="S50" s="49"/>
      <c r="T50" s="49"/>
      <c r="U50" s="51"/>
      <c r="V50" s="52" t="s">
        <v>29</v>
      </c>
      <c r="W50" s="196"/>
      <c r="X50" s="196"/>
      <c r="Y50" s="154"/>
    </row>
    <row r="51" spans="1:25" s="16" customFormat="1" ht="15" customHeight="1" thickBot="1" x14ac:dyDescent="0.25">
      <c r="A51" s="155" t="s">
        <v>30</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7"/>
    </row>
    <row r="52" spans="1:25" s="16" customFormat="1" x14ac:dyDescent="0.2">
      <c r="A52" s="42"/>
      <c r="B52" s="43"/>
      <c r="C52" s="39"/>
      <c r="D52" s="43"/>
      <c r="E52" s="43"/>
      <c r="F52" s="43"/>
      <c r="G52" s="43"/>
      <c r="H52" s="43"/>
      <c r="I52" s="43"/>
      <c r="J52" s="43"/>
      <c r="K52" s="43"/>
      <c r="L52" s="43"/>
      <c r="M52" s="43"/>
      <c r="N52" s="43"/>
      <c r="O52" s="43"/>
      <c r="P52" s="43"/>
      <c r="Q52" s="43"/>
      <c r="R52" s="43"/>
      <c r="S52" s="43"/>
      <c r="T52" s="43"/>
      <c r="U52" s="43"/>
      <c r="V52" s="43"/>
      <c r="W52" s="43"/>
      <c r="X52" s="44"/>
      <c r="Y52" s="45"/>
    </row>
    <row r="53" spans="1:25" s="16" customFormat="1" ht="13.5" thickBot="1" x14ac:dyDescent="0.25">
      <c r="A53" s="46" t="s">
        <v>23</v>
      </c>
      <c r="B53" s="47"/>
      <c r="C53" s="161"/>
      <c r="D53" s="161"/>
      <c r="E53" s="161"/>
      <c r="F53" s="161"/>
      <c r="G53" s="161"/>
      <c r="H53" s="161"/>
      <c r="I53" s="161"/>
      <c r="J53" s="161"/>
      <c r="K53" s="161"/>
      <c r="L53" s="161"/>
      <c r="M53" s="161"/>
      <c r="N53" s="161"/>
      <c r="O53" s="161"/>
      <c r="P53" s="161"/>
      <c r="Q53" s="161"/>
      <c r="R53" s="161"/>
      <c r="S53" s="161"/>
      <c r="T53" s="161"/>
      <c r="U53" s="23"/>
      <c r="V53" s="48" t="s">
        <v>24</v>
      </c>
      <c r="W53" s="194"/>
      <c r="X53" s="194"/>
      <c r="Y53" s="195"/>
    </row>
    <row r="54" spans="1:25" s="16" customFormat="1" ht="13.5" thickBot="1" x14ac:dyDescent="0.25">
      <c r="A54" s="46" t="s">
        <v>25</v>
      </c>
      <c r="B54" s="47"/>
      <c r="C54" s="196"/>
      <c r="D54" s="196"/>
      <c r="E54" s="196"/>
      <c r="F54" s="196"/>
      <c r="G54" s="196"/>
      <c r="H54" s="196"/>
      <c r="I54" s="196"/>
      <c r="J54" s="196"/>
      <c r="K54" s="196"/>
      <c r="L54" s="196"/>
      <c r="M54" s="196"/>
      <c r="N54" s="196"/>
      <c r="O54" s="196"/>
      <c r="P54" s="196"/>
      <c r="Q54" s="196"/>
      <c r="R54" s="196"/>
      <c r="S54" s="196"/>
      <c r="T54" s="196"/>
      <c r="U54" s="23"/>
      <c r="V54" s="48" t="s">
        <v>27</v>
      </c>
      <c r="W54" s="196"/>
      <c r="X54" s="196"/>
      <c r="Y54" s="154"/>
    </row>
    <row r="55" spans="1:25" s="16" customFormat="1" ht="13.5" thickBot="1" x14ac:dyDescent="0.25">
      <c r="A55" s="53" t="s">
        <v>26</v>
      </c>
      <c r="B55" s="47"/>
      <c r="C55" s="196"/>
      <c r="D55" s="196"/>
      <c r="E55" s="196"/>
      <c r="F55" s="196"/>
      <c r="G55" s="196"/>
      <c r="H55" s="196"/>
      <c r="I55" s="196"/>
      <c r="J55" s="196"/>
      <c r="K55" s="196"/>
      <c r="L55" s="196"/>
      <c r="M55" s="196"/>
      <c r="N55" s="196"/>
      <c r="O55" s="196"/>
      <c r="P55" s="196"/>
      <c r="Q55" s="196"/>
      <c r="R55" s="196"/>
      <c r="S55" s="196"/>
      <c r="T55" s="196"/>
      <c r="U55" s="51"/>
      <c r="V55" s="51"/>
      <c r="W55" s="51"/>
      <c r="X55" s="51"/>
      <c r="Y55" s="54"/>
    </row>
    <row r="56" spans="1:25" s="16" customFormat="1" ht="13.5" thickBot="1" x14ac:dyDescent="0.25">
      <c r="A56" s="55"/>
      <c r="B56" s="56"/>
      <c r="C56" s="57"/>
      <c r="D56" s="57"/>
      <c r="E56" s="57"/>
      <c r="F56" s="57"/>
      <c r="G56" s="57"/>
      <c r="H56" s="57"/>
      <c r="I56" s="57"/>
      <c r="J56" s="57"/>
      <c r="K56" s="57"/>
      <c r="L56" s="57"/>
      <c r="M56" s="57"/>
      <c r="N56" s="57"/>
      <c r="O56" s="57"/>
      <c r="P56" s="57"/>
      <c r="Q56" s="57"/>
      <c r="R56" s="57"/>
      <c r="S56" s="57"/>
      <c r="T56" s="57"/>
      <c r="U56" s="58"/>
      <c r="V56" s="58"/>
      <c r="W56" s="58"/>
      <c r="X56" s="58"/>
      <c r="Y56" s="59"/>
    </row>
    <row r="57" spans="1:25" s="16" customFormat="1" x14ac:dyDescent="0.2">
      <c r="A57" s="60"/>
      <c r="B57" s="61"/>
      <c r="C57" s="18"/>
      <c r="D57" s="18"/>
      <c r="E57" s="18"/>
      <c r="F57" s="18"/>
      <c r="G57" s="18"/>
      <c r="H57" s="18"/>
      <c r="I57" s="18"/>
      <c r="J57" s="18"/>
      <c r="K57" s="18"/>
      <c r="L57" s="18"/>
      <c r="M57" s="18"/>
      <c r="N57" s="18"/>
      <c r="O57" s="18"/>
      <c r="P57" s="18"/>
      <c r="Q57" s="18"/>
      <c r="R57" s="18"/>
      <c r="S57" s="18"/>
      <c r="T57" s="18"/>
      <c r="U57" s="62"/>
      <c r="V57" s="62"/>
      <c r="W57" s="62"/>
      <c r="X57" s="62"/>
      <c r="Y57" s="63"/>
    </row>
    <row r="58" spans="1:25" s="16" customFormat="1" ht="14.25" x14ac:dyDescent="0.2">
      <c r="A58" s="20"/>
      <c r="B58" s="110" t="s">
        <v>31</v>
      </c>
      <c r="C58" s="110"/>
      <c r="D58" s="110"/>
      <c r="E58" s="110"/>
      <c r="F58" s="110"/>
      <c r="G58" s="23"/>
      <c r="H58" s="178" t="s">
        <v>55</v>
      </c>
      <c r="I58" s="178"/>
      <c r="J58" s="178"/>
      <c r="K58" s="178"/>
      <c r="L58" s="178"/>
      <c r="M58" s="23"/>
      <c r="N58" s="110" t="s">
        <v>32</v>
      </c>
      <c r="O58" s="110"/>
      <c r="P58" s="110"/>
      <c r="Q58" s="110"/>
      <c r="R58" s="110"/>
      <c r="S58" s="110"/>
      <c r="T58" s="110"/>
      <c r="U58" s="110"/>
      <c r="V58" s="110"/>
      <c r="W58" s="110"/>
      <c r="X58" s="110"/>
      <c r="Y58" s="21"/>
    </row>
    <row r="59" spans="1:25" s="16" customFormat="1" ht="14.25" x14ac:dyDescent="0.2">
      <c r="A59" s="14"/>
      <c r="B59" s="110"/>
      <c r="C59" s="110"/>
      <c r="D59" s="110"/>
      <c r="E59" s="110"/>
      <c r="F59" s="110"/>
      <c r="G59" s="5"/>
      <c r="H59" s="185"/>
      <c r="I59" s="185"/>
      <c r="J59" s="185"/>
      <c r="K59" s="185"/>
      <c r="L59" s="185"/>
      <c r="M59" s="23"/>
      <c r="N59" s="186"/>
      <c r="O59" s="186"/>
      <c r="P59" s="186"/>
      <c r="Q59" s="186"/>
      <c r="R59" s="186"/>
      <c r="S59" s="186"/>
      <c r="T59" s="186"/>
      <c r="U59" s="186"/>
      <c r="V59" s="186"/>
      <c r="W59" s="186"/>
      <c r="X59" s="186"/>
      <c r="Y59" s="21"/>
    </row>
    <row r="60" spans="1:25" s="16" customFormat="1" ht="12.75" customHeight="1" x14ac:dyDescent="0.2">
      <c r="A60" s="20"/>
      <c r="B60" s="110"/>
      <c r="C60" s="110"/>
      <c r="D60" s="110"/>
      <c r="E60" s="110"/>
      <c r="F60" s="110"/>
      <c r="G60" s="23"/>
      <c r="H60" s="185"/>
      <c r="I60" s="185"/>
      <c r="J60" s="185"/>
      <c r="K60" s="185"/>
      <c r="L60" s="185"/>
      <c r="M60" s="23"/>
      <c r="N60" s="186"/>
      <c r="O60" s="186"/>
      <c r="P60" s="186"/>
      <c r="Q60" s="186"/>
      <c r="R60" s="186"/>
      <c r="S60" s="186"/>
      <c r="T60" s="186"/>
      <c r="U60" s="186"/>
      <c r="V60" s="186"/>
      <c r="W60" s="186"/>
      <c r="X60" s="186"/>
      <c r="Y60" s="21"/>
    </row>
    <row r="61" spans="1:25" s="16" customFormat="1" ht="24.75" customHeight="1" x14ac:dyDescent="0.2">
      <c r="A61" s="20"/>
      <c r="B61" s="184"/>
      <c r="C61" s="184"/>
      <c r="D61" s="184"/>
      <c r="E61" s="184"/>
      <c r="F61" s="184"/>
      <c r="G61" s="23"/>
      <c r="H61" s="185"/>
      <c r="I61" s="185"/>
      <c r="J61" s="185"/>
      <c r="K61" s="185"/>
      <c r="L61" s="185"/>
      <c r="M61" s="23"/>
      <c r="N61" s="186"/>
      <c r="O61" s="186"/>
      <c r="P61" s="186"/>
      <c r="Q61" s="186"/>
      <c r="R61" s="186"/>
      <c r="S61" s="186"/>
      <c r="T61" s="186"/>
      <c r="U61" s="186"/>
      <c r="V61" s="186"/>
      <c r="W61" s="186"/>
      <c r="X61" s="186"/>
      <c r="Y61" s="21"/>
    </row>
    <row r="62" spans="1:25" s="16" customFormat="1" ht="13.15" customHeight="1" x14ac:dyDescent="0.2">
      <c r="A62" s="20"/>
      <c r="B62" s="182" t="s">
        <v>33</v>
      </c>
      <c r="C62" s="182"/>
      <c r="D62" s="182"/>
      <c r="E62" s="182"/>
      <c r="F62" s="182"/>
      <c r="G62" s="23"/>
      <c r="H62" s="182" t="s">
        <v>33</v>
      </c>
      <c r="I62" s="182"/>
      <c r="J62" s="182"/>
      <c r="K62" s="182"/>
      <c r="L62" s="182"/>
      <c r="M62" s="23"/>
      <c r="N62" s="182" t="s">
        <v>33</v>
      </c>
      <c r="O62" s="182"/>
      <c r="P62" s="182"/>
      <c r="Q62" s="182"/>
      <c r="R62" s="182"/>
      <c r="S62" s="182"/>
      <c r="T62" s="182"/>
      <c r="U62" s="182"/>
      <c r="V62" s="182"/>
      <c r="W62" s="182"/>
      <c r="X62" s="182"/>
      <c r="Y62" s="21"/>
    </row>
    <row r="63" spans="1:25" s="16" customFormat="1" ht="13.15" customHeight="1" x14ac:dyDescent="0.2">
      <c r="A63" s="20"/>
      <c r="B63" s="178" t="s">
        <v>34</v>
      </c>
      <c r="C63" s="178"/>
      <c r="D63" s="178"/>
      <c r="E63" s="178"/>
      <c r="F63" s="178"/>
      <c r="G63" s="23"/>
      <c r="H63" s="178" t="s">
        <v>34</v>
      </c>
      <c r="I63" s="178"/>
      <c r="J63" s="178"/>
      <c r="K63" s="178"/>
      <c r="L63" s="178"/>
      <c r="M63" s="23"/>
      <c r="N63" s="183" t="s">
        <v>34</v>
      </c>
      <c r="O63" s="183"/>
      <c r="P63" s="183"/>
      <c r="Q63" s="183"/>
      <c r="R63" s="183"/>
      <c r="S63" s="183"/>
      <c r="T63" s="183"/>
      <c r="U63" s="183"/>
      <c r="V63" s="183"/>
      <c r="W63" s="183"/>
      <c r="X63" s="183"/>
      <c r="Y63" s="21"/>
    </row>
    <row r="64" spans="1:25" s="16" customFormat="1" ht="13.15" customHeight="1" thickBot="1" x14ac:dyDescent="0.25">
      <c r="A64" s="20"/>
      <c r="B64" s="22"/>
      <c r="C64" s="22"/>
      <c r="D64" s="22"/>
      <c r="E64" s="22"/>
      <c r="F64" s="22"/>
      <c r="G64" s="23"/>
      <c r="H64" s="22"/>
      <c r="I64" s="22"/>
      <c r="J64" s="22"/>
      <c r="K64" s="22"/>
      <c r="L64" s="22"/>
      <c r="M64" s="23"/>
      <c r="N64" s="64"/>
      <c r="O64" s="64"/>
      <c r="P64" s="64"/>
      <c r="Q64" s="64"/>
      <c r="R64" s="64"/>
      <c r="S64" s="64"/>
      <c r="T64" s="64"/>
      <c r="U64" s="64"/>
      <c r="V64" s="64"/>
      <c r="W64" s="64"/>
      <c r="X64" s="64"/>
      <c r="Y64" s="21"/>
    </row>
    <row r="65" spans="1:25" s="16" customFormat="1" ht="20.25" customHeight="1" x14ac:dyDescent="0.2">
      <c r="A65" s="65"/>
      <c r="B65" s="44"/>
      <c r="C65" s="44"/>
      <c r="D65" s="44"/>
      <c r="E65" s="44"/>
      <c r="F65" s="44"/>
      <c r="G65" s="43"/>
      <c r="H65" s="44"/>
      <c r="I65" s="44"/>
      <c r="J65" s="44"/>
      <c r="K65" s="44"/>
      <c r="L65" s="44"/>
      <c r="M65" s="43"/>
      <c r="N65" s="66"/>
      <c r="O65" s="66"/>
      <c r="P65" s="66"/>
      <c r="Q65" s="66"/>
      <c r="R65" s="66"/>
      <c r="S65" s="66"/>
      <c r="T65" s="66"/>
      <c r="U65" s="66"/>
      <c r="V65" s="66"/>
      <c r="W65" s="66"/>
      <c r="X65" s="66"/>
      <c r="Y65" s="45"/>
    </row>
    <row r="66" spans="1:25" s="16" customFormat="1" ht="13.15" customHeight="1" thickBot="1" x14ac:dyDescent="0.25">
      <c r="A66" s="67" t="s">
        <v>35</v>
      </c>
      <c r="B66" s="68"/>
      <c r="C66" s="68"/>
      <c r="D66" s="191"/>
      <c r="E66" s="191"/>
      <c r="F66" s="191"/>
      <c r="G66" s="191"/>
      <c r="H66" s="191"/>
      <c r="I66" s="191"/>
      <c r="J66" s="191"/>
      <c r="K66" s="191"/>
      <c r="L66" s="191"/>
      <c r="M66" s="192" t="s">
        <v>36</v>
      </c>
      <c r="N66" s="192"/>
      <c r="O66" s="68"/>
      <c r="P66" s="68"/>
      <c r="Q66" s="68"/>
      <c r="R66" s="68"/>
      <c r="S66" s="68"/>
      <c r="T66" s="68"/>
      <c r="U66" s="68"/>
      <c r="V66" s="191"/>
      <c r="W66" s="191"/>
      <c r="X66" s="191"/>
      <c r="Y66" s="193"/>
    </row>
    <row r="67" spans="1:25" s="16" customFormat="1" ht="26.25" customHeight="1" thickBot="1" x14ac:dyDescent="0.25">
      <c r="A67" s="20"/>
      <c r="B67" s="22"/>
      <c r="C67" s="22"/>
      <c r="D67" s="22"/>
      <c r="E67" s="22"/>
      <c r="F67" s="22"/>
      <c r="G67" s="23"/>
      <c r="H67" s="22"/>
      <c r="I67" s="22"/>
      <c r="J67" s="22"/>
      <c r="K67" s="22"/>
      <c r="L67" s="22"/>
      <c r="M67" s="23"/>
      <c r="N67" s="64"/>
      <c r="O67" s="64"/>
      <c r="P67" s="64"/>
      <c r="Q67" s="64"/>
      <c r="R67" s="64"/>
      <c r="S67" s="64"/>
      <c r="T67" s="64"/>
      <c r="U67" s="64"/>
      <c r="V67" s="64"/>
      <c r="W67" s="64"/>
      <c r="X67" s="64"/>
      <c r="Y67" s="21"/>
    </row>
    <row r="68" spans="1:25" s="16" customFormat="1" ht="13.15" customHeight="1" x14ac:dyDescent="0.2">
      <c r="A68" s="65"/>
      <c r="B68" s="44"/>
      <c r="C68" s="44"/>
      <c r="D68" s="44"/>
      <c r="E68" s="44"/>
      <c r="F68" s="44"/>
      <c r="G68" s="43"/>
      <c r="H68" s="44"/>
      <c r="I68" s="44"/>
      <c r="J68" s="44"/>
      <c r="K68" s="44"/>
      <c r="L68" s="44"/>
      <c r="M68" s="43"/>
      <c r="N68" s="66"/>
      <c r="O68" s="66"/>
      <c r="P68" s="66"/>
      <c r="Q68" s="66"/>
      <c r="R68" s="66"/>
      <c r="S68" s="66"/>
      <c r="T68" s="66"/>
      <c r="U68" s="66"/>
      <c r="V68" s="66"/>
      <c r="W68" s="66"/>
      <c r="X68" s="66"/>
      <c r="Y68" s="45"/>
    </row>
    <row r="69" spans="1:25" s="16" customFormat="1" ht="13.15" customHeight="1" thickBot="1" x14ac:dyDescent="0.25">
      <c r="A69" s="69"/>
      <c r="B69" s="70"/>
      <c r="C69" s="71"/>
      <c r="D69" s="71"/>
      <c r="E69" s="71"/>
      <c r="F69" s="71"/>
      <c r="G69" s="70"/>
      <c r="H69" s="70"/>
      <c r="I69" s="70"/>
      <c r="J69" s="70"/>
      <c r="K69" s="70"/>
      <c r="L69" s="70"/>
      <c r="M69" s="70"/>
      <c r="N69" s="70"/>
      <c r="O69" s="70"/>
      <c r="P69" s="70"/>
      <c r="Q69" s="70"/>
      <c r="R69" s="70"/>
      <c r="S69" s="71"/>
      <c r="T69" s="71"/>
      <c r="U69" s="71"/>
      <c r="V69" s="71"/>
      <c r="W69" s="71"/>
      <c r="X69" s="56"/>
      <c r="Y69" s="72"/>
    </row>
    <row r="70" spans="1:25" s="16" customFormat="1" x14ac:dyDescent="0.2">
      <c r="A70" s="177" t="s">
        <v>37</v>
      </c>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9"/>
    </row>
    <row r="71" spans="1:25" ht="13.5" thickBot="1" x14ac:dyDescent="0.25">
      <c r="A71" s="73"/>
      <c r="B71" s="74"/>
      <c r="C71" s="74"/>
      <c r="D71" s="74"/>
      <c r="E71" s="74"/>
      <c r="F71" s="74"/>
      <c r="G71" s="74"/>
      <c r="H71" s="74"/>
      <c r="I71" s="74"/>
      <c r="J71" s="74"/>
      <c r="K71" s="74"/>
      <c r="L71" s="74"/>
      <c r="M71" s="74"/>
      <c r="N71" s="74"/>
      <c r="O71" s="74"/>
      <c r="P71" s="74"/>
      <c r="Q71" s="74"/>
      <c r="R71" s="74"/>
      <c r="S71" s="74"/>
      <c r="T71" s="74"/>
      <c r="U71" s="74"/>
      <c r="V71" s="180"/>
      <c r="W71" s="180"/>
      <c r="X71" s="180"/>
      <c r="Y71" s="181"/>
    </row>
  </sheetData>
  <mergeCells count="123">
    <mergeCell ref="AA18:AB18"/>
    <mergeCell ref="AA16:AB16"/>
    <mergeCell ref="AA17:AB17"/>
    <mergeCell ref="D12:J12"/>
    <mergeCell ref="D66:L66"/>
    <mergeCell ref="M66:N66"/>
    <mergeCell ref="V66:Y66"/>
    <mergeCell ref="A51:Y51"/>
    <mergeCell ref="C53:T53"/>
    <mergeCell ref="W53:Y53"/>
    <mergeCell ref="C54:T54"/>
    <mergeCell ref="W54:Y54"/>
    <mergeCell ref="C55:T55"/>
    <mergeCell ref="A45:Y45"/>
    <mergeCell ref="C47:T47"/>
    <mergeCell ref="W47:Y47"/>
    <mergeCell ref="W48:Y48"/>
    <mergeCell ref="A50:N50"/>
    <mergeCell ref="W50:Y50"/>
    <mergeCell ref="B42:G42"/>
    <mergeCell ref="H42:U42"/>
    <mergeCell ref="X42:Y42"/>
    <mergeCell ref="V43:W43"/>
    <mergeCell ref="X43:Y43"/>
    <mergeCell ref="A70:Y70"/>
    <mergeCell ref="V71:Y71"/>
    <mergeCell ref="B62:F62"/>
    <mergeCell ref="H62:L62"/>
    <mergeCell ref="N62:X62"/>
    <mergeCell ref="B63:F63"/>
    <mergeCell ref="H63:L63"/>
    <mergeCell ref="N63:X63"/>
    <mergeCell ref="B58:F58"/>
    <mergeCell ref="H58:L58"/>
    <mergeCell ref="N58:X58"/>
    <mergeCell ref="B59:F61"/>
    <mergeCell ref="H59:L61"/>
    <mergeCell ref="N59:X61"/>
    <mergeCell ref="I44:K44"/>
    <mergeCell ref="L44:M44"/>
    <mergeCell ref="B40:G40"/>
    <mergeCell ref="H40:U40"/>
    <mergeCell ref="X40:Y40"/>
    <mergeCell ref="B41:G41"/>
    <mergeCell ref="H41:U41"/>
    <mergeCell ref="X41:Y41"/>
    <mergeCell ref="V44:W44"/>
    <mergeCell ref="X44:Y44"/>
    <mergeCell ref="B38:G38"/>
    <mergeCell ref="H38:U38"/>
    <mergeCell ref="X38:Y38"/>
    <mergeCell ref="B39:G39"/>
    <mergeCell ref="H39:U39"/>
    <mergeCell ref="X39:Y39"/>
    <mergeCell ref="B36:G36"/>
    <mergeCell ref="H36:U36"/>
    <mergeCell ref="X36:Y36"/>
    <mergeCell ref="B37:G37"/>
    <mergeCell ref="H37:U37"/>
    <mergeCell ref="X37:Y37"/>
    <mergeCell ref="B34:G34"/>
    <mergeCell ref="H34:U34"/>
    <mergeCell ref="X34:Y34"/>
    <mergeCell ref="B35:G35"/>
    <mergeCell ref="H35:U35"/>
    <mergeCell ref="X35:Y35"/>
    <mergeCell ref="B32:G32"/>
    <mergeCell ref="H32:U32"/>
    <mergeCell ref="X32:Y32"/>
    <mergeCell ref="B33:G33"/>
    <mergeCell ref="H33:U33"/>
    <mergeCell ref="X33:Y33"/>
    <mergeCell ref="B30:G30"/>
    <mergeCell ref="H30:U30"/>
    <mergeCell ref="X30:Y30"/>
    <mergeCell ref="B31:G31"/>
    <mergeCell ref="H31:U31"/>
    <mergeCell ref="X31:Y31"/>
    <mergeCell ref="B28:G28"/>
    <mergeCell ref="H28:U28"/>
    <mergeCell ref="X28:Y28"/>
    <mergeCell ref="B29:G29"/>
    <mergeCell ref="H29:U29"/>
    <mergeCell ref="X29:Y29"/>
    <mergeCell ref="F20:M20"/>
    <mergeCell ref="N20:Y20"/>
    <mergeCell ref="B26:G26"/>
    <mergeCell ref="H26:U26"/>
    <mergeCell ref="X26:Y26"/>
    <mergeCell ref="B27:G27"/>
    <mergeCell ref="H27:U27"/>
    <mergeCell ref="X27:Y27"/>
    <mergeCell ref="B24:G24"/>
    <mergeCell ref="H24:U24"/>
    <mergeCell ref="X24:Y24"/>
    <mergeCell ref="B25:G25"/>
    <mergeCell ref="H25:U25"/>
    <mergeCell ref="X25:Y25"/>
    <mergeCell ref="F21:M21"/>
    <mergeCell ref="N21:Y21"/>
    <mergeCell ref="A22:Y23"/>
    <mergeCell ref="A21:E21"/>
    <mergeCell ref="A20:E20"/>
    <mergeCell ref="K17:X17"/>
    <mergeCell ref="A5:Y5"/>
    <mergeCell ref="V6:Y7"/>
    <mergeCell ref="B7:G7"/>
    <mergeCell ref="V8:Y9"/>
    <mergeCell ref="G10:X10"/>
    <mergeCell ref="A19:Z19"/>
    <mergeCell ref="V1:Y1"/>
    <mergeCell ref="V2:Y2"/>
    <mergeCell ref="V3:Y3"/>
    <mergeCell ref="V12:X12"/>
    <mergeCell ref="B15:G15"/>
    <mergeCell ref="H15:X15"/>
    <mergeCell ref="A1:B4"/>
    <mergeCell ref="C1:U2"/>
    <mergeCell ref="C3:N4"/>
    <mergeCell ref="V4:Y4"/>
    <mergeCell ref="G11:M11"/>
    <mergeCell ref="V11:X11"/>
    <mergeCell ref="W13:X13"/>
  </mergeCells>
  <dataValidations xWindow="958" yWindow="506" count="3">
    <dataValidation type="list" allowBlank="1" showInputMessage="1" showErrorMessage="1" sqref="A21:E21">
      <formula1>EJES</formula1>
    </dataValidation>
    <dataValidation type="list" allowBlank="1" showInputMessage="1" showErrorMessage="1" sqref="F21:M21">
      <formula1>INDIRECT(SELECCION)</formula1>
    </dataValidation>
    <dataValidation type="list" allowBlank="1" showInputMessage="1" showErrorMessage="1" sqref="N21:Y21">
      <formula1>INDIRECT(PROGRAMA)</formula1>
    </dataValidation>
  </dataValidations>
  <printOptions horizontalCentered="1"/>
  <pageMargins left="0.43307086614173229" right="0.23622047244094491" top="0.74803149606299213" bottom="0.74803149606299213" header="0.31496062992125984" footer="0.31496062992125984"/>
  <pageSetup scale="53" orientation="portrait" r:id="rId1"/>
  <drawing r:id="rId2"/>
  <legacyDrawing r:id="rId3"/>
  <extLst>
    <ext xmlns:x14="http://schemas.microsoft.com/office/spreadsheetml/2009/9/main" uri="{CCE6A557-97BC-4b89-ADB6-D9C93CAAB3DF}">
      <x14:dataValidations xmlns:xm="http://schemas.microsoft.com/office/excel/2006/main" xWindow="958" yWindow="506" count="3">
        <x14:dataValidation type="list" showInputMessage="1" showErrorMessage="1" promptTitle="RECTORÍA O VICERRECTORÍA" prompt="Seleccione una opción_x000a_">
          <x14:formula1>
            <xm:f>'RECTORÍA O VICERRECTORÍA'!$A$1:$A$45</xm:f>
          </x14:formula1>
          <xm:sqref>G10:X10</xm:sqref>
        </x14:dataValidation>
        <x14:dataValidation type="list" allowBlank="1" showInputMessage="1" showErrorMessage="1" promptTitle="FUENTE DE FINANCIACION" prompt="Seleccione una fuente de financiación">
          <x14:formula1>
            <xm:f>FONDOS!$C$4:$C$10</xm:f>
          </x14:formula1>
          <xm:sqref>V12:X12</xm:sqref>
        </x14:dataValidation>
        <x14:dataValidation type="list" showInputMessage="1" promptTitle="GRUPO" prompt="Agrega un grupo">
          <x14:formula1>
            <xm:f>GRUPOS!$J$1:$J$32</xm:f>
          </x14:formula1>
          <xm:sqref>H15:X15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4:C10"/>
  <sheetViews>
    <sheetView workbookViewId="0">
      <selection activeCell="H32" sqref="H32"/>
    </sheetView>
  </sheetViews>
  <sheetFormatPr baseColWidth="10" defaultRowHeight="12.75" x14ac:dyDescent="0.2"/>
  <sheetData>
    <row r="4" spans="3:3" x14ac:dyDescent="0.2">
      <c r="C4" t="s">
        <v>45</v>
      </c>
    </row>
    <row r="5" spans="3:3" x14ac:dyDescent="0.2">
      <c r="C5" t="s">
        <v>42</v>
      </c>
    </row>
    <row r="6" spans="3:3" x14ac:dyDescent="0.2">
      <c r="C6" t="s">
        <v>46</v>
      </c>
    </row>
    <row r="7" spans="3:3" x14ac:dyDescent="0.2">
      <c r="C7" t="s">
        <v>41</v>
      </c>
    </row>
    <row r="8" spans="3:3" x14ac:dyDescent="0.2">
      <c r="C8" t="s">
        <v>44</v>
      </c>
    </row>
    <row r="9" spans="3:3" x14ac:dyDescent="0.2">
      <c r="C9" t="s">
        <v>47</v>
      </c>
    </row>
    <row r="10" spans="3:3" x14ac:dyDescent="0.2">
      <c r="C10" t="s">
        <v>43</v>
      </c>
    </row>
  </sheetData>
  <sheetProtection algorithmName="SHA-512" hashValue="RgGF/LtudmeUYU3ulytDwlDKN3ByS3e/YsKuwFRtZ/nyqQeIxC+Q3DI46k2GmYcV5PW+i/upNdej/rnzDR9B4Q==" saltValue="ud77x83pNs5uuhdUCkmILQ=="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3"/>
  <sheetViews>
    <sheetView view="pageBreakPreview" topLeftCell="A4" zoomScale="90" zoomScaleNormal="90" zoomScaleSheetLayoutView="90" workbookViewId="0">
      <selection activeCell="A33" sqref="A33"/>
    </sheetView>
  </sheetViews>
  <sheetFormatPr baseColWidth="10" defaultRowHeight="14.25" x14ac:dyDescent="0.2"/>
  <cols>
    <col min="6" max="8" width="0" hidden="1" customWidth="1"/>
    <col min="13" max="13" width="11.42578125" style="94"/>
  </cols>
  <sheetData>
    <row r="1" spans="1:10" ht="15" customHeight="1" thickBot="1" x14ac:dyDescent="0.25">
      <c r="A1" s="94">
        <v>10000000</v>
      </c>
      <c r="B1" s="92" t="s">
        <v>175</v>
      </c>
      <c r="J1" t="str">
        <f>CONCATENATE(A1," ",B1)</f>
        <v>10000000 MATERIAL VIVO VEGETAL Y ANIMAL, ACCESORIOS Y SUMINISTROS</v>
      </c>
    </row>
    <row r="2" spans="1:10" ht="15" customHeight="1" thickBot="1" x14ac:dyDescent="0.3">
      <c r="A2" s="95">
        <v>12000000</v>
      </c>
      <c r="B2" s="93" t="s">
        <v>206</v>
      </c>
      <c r="J2" t="str">
        <f t="shared" ref="J2:J31" si="0">CONCATENATE(A2," ",B2)</f>
        <v>12000000 MATERIAL QUIMICO INCLUYENDO BIOQUIMICO Y MATERIALES DE GAS (Reactivos)</v>
      </c>
    </row>
    <row r="3" spans="1:10" ht="16.5" customHeight="1" x14ac:dyDescent="0.2">
      <c r="A3" s="94">
        <v>15000000</v>
      </c>
      <c r="B3" s="92" t="s">
        <v>176</v>
      </c>
      <c r="J3" t="str">
        <f t="shared" si="0"/>
        <v>15000000 MATERIALES COMBUSTIBLES, ADITIVOS PARA COMBUSTIBLES, LUBRICANTES Y ANTICORROSIVOS</v>
      </c>
    </row>
    <row r="4" spans="1:10" ht="15.75" customHeight="1" x14ac:dyDescent="0.2">
      <c r="A4" s="94">
        <v>21000000</v>
      </c>
      <c r="B4" s="92" t="s">
        <v>177</v>
      </c>
      <c r="J4" t="str">
        <f t="shared" si="0"/>
        <v>21000000 MAQUINARIA Y ACCESORIOS PARA AGRICULTURA, PESCA, SILVICULTURA Y FAUNA</v>
      </c>
    </row>
    <row r="5" spans="1:10" x14ac:dyDescent="0.2">
      <c r="A5" s="94">
        <v>24130000</v>
      </c>
      <c r="B5" s="92" t="s">
        <v>178</v>
      </c>
      <c r="J5" t="str">
        <f t="shared" si="0"/>
        <v>24130000 REFRIGERACIÓN INDUSTRIA</v>
      </c>
    </row>
    <row r="6" spans="1:10" ht="13.5" customHeight="1" x14ac:dyDescent="0.2">
      <c r="A6" s="94">
        <v>25170000</v>
      </c>
      <c r="B6" s="96" t="s">
        <v>200</v>
      </c>
      <c r="J6" t="str">
        <f t="shared" si="0"/>
        <v>25170000 ACCESORIOS Y COMPONENTES DE VEHICULO</v>
      </c>
    </row>
    <row r="7" spans="1:10" x14ac:dyDescent="0.2">
      <c r="A7" s="94">
        <v>27000000</v>
      </c>
      <c r="B7" s="92" t="s">
        <v>179</v>
      </c>
      <c r="J7" t="str">
        <f t="shared" si="0"/>
        <v>27000000 HERRAMIENTAS Y MAQUINARIA GENERAL</v>
      </c>
    </row>
    <row r="8" spans="1:10" x14ac:dyDescent="0.2">
      <c r="A8" s="94">
        <v>30170000</v>
      </c>
      <c r="B8" s="92" t="s">
        <v>180</v>
      </c>
      <c r="J8" t="str">
        <f t="shared" si="0"/>
        <v>30170000 PUERTAS Y VENTANAS Y VIDRIO</v>
      </c>
    </row>
    <row r="9" spans="1:10" x14ac:dyDescent="0.2">
      <c r="A9" s="94">
        <v>31160000</v>
      </c>
      <c r="B9" s="96" t="s">
        <v>201</v>
      </c>
      <c r="J9" t="str">
        <f t="shared" si="0"/>
        <v>31160000 FERRETERÍA, PINTURA Y MATERIAL ELECTRICO</v>
      </c>
    </row>
    <row r="10" spans="1:10" x14ac:dyDescent="0.2">
      <c r="A10" s="94">
        <v>32130000</v>
      </c>
      <c r="B10" s="92" t="s">
        <v>181</v>
      </c>
      <c r="J10" t="str">
        <f t="shared" si="0"/>
        <v>32130000 PIEZAS DE COMPONENTES Y HARDWARE ELECTRÓNICOS Y ACCESORIO</v>
      </c>
    </row>
    <row r="11" spans="1:10" x14ac:dyDescent="0.2">
      <c r="A11" s="94">
        <v>41000000</v>
      </c>
      <c r="B11" s="92" t="s">
        <v>182</v>
      </c>
      <c r="J11" t="str">
        <f t="shared" si="0"/>
        <v>41000000 EQUIPOS Y SUMINISTROS DE LABORATORIO, DE MEDICIÓN, DE OBSERVACIÓN Y DE PRUEBAS</v>
      </c>
    </row>
    <row r="12" spans="1:10" x14ac:dyDescent="0.2">
      <c r="A12" s="94">
        <v>41120000</v>
      </c>
      <c r="B12" s="96" t="s">
        <v>207</v>
      </c>
      <c r="J12" t="str">
        <f t="shared" si="0"/>
        <v>41120000 SUMINISTROS Y ACCESORIOS DE LABORATORIO (Materiales)</v>
      </c>
    </row>
    <row r="13" spans="1:10" x14ac:dyDescent="0.2">
      <c r="A13" s="94">
        <v>42000000</v>
      </c>
      <c r="B13" s="92" t="s">
        <v>183</v>
      </c>
      <c r="J13" t="str">
        <f t="shared" si="0"/>
        <v>42000000 EQUIPO MÉDICO, ACCESORIOS Y SUMINISTROS</v>
      </c>
    </row>
    <row r="14" spans="1:10" x14ac:dyDescent="0.2">
      <c r="A14" s="94">
        <v>43210000</v>
      </c>
      <c r="B14" s="92" t="s">
        <v>184</v>
      </c>
      <c r="J14" t="str">
        <f t="shared" si="0"/>
        <v>43210000 EQUIPO INFORMÁTICO Y ACCESORIOS</v>
      </c>
    </row>
    <row r="15" spans="1:10" x14ac:dyDescent="0.2">
      <c r="A15" s="94">
        <v>43230000</v>
      </c>
      <c r="B15" s="92" t="s">
        <v>185</v>
      </c>
      <c r="J15" t="str">
        <f t="shared" si="0"/>
        <v>43230000 SOFTWARE</v>
      </c>
    </row>
    <row r="16" spans="1:10" x14ac:dyDescent="0.2">
      <c r="A16" s="94">
        <v>44103100</v>
      </c>
      <c r="B16" s="92" t="s">
        <v>204</v>
      </c>
      <c r="J16" t="str">
        <f t="shared" si="0"/>
        <v xml:space="preserve">44103100 SUMINISTROS PARA IMPRESORA, FAX Y FOTOCOPIADORA </v>
      </c>
    </row>
    <row r="17" spans="1:10" x14ac:dyDescent="0.2">
      <c r="A17" s="94">
        <v>44120000</v>
      </c>
      <c r="B17" s="92" t="s">
        <v>186</v>
      </c>
      <c r="J17" t="str">
        <f t="shared" si="0"/>
        <v>44120000 SUMINISTROS DE OFICINA</v>
      </c>
    </row>
    <row r="18" spans="1:10" x14ac:dyDescent="0.2">
      <c r="A18" s="94">
        <v>45120000</v>
      </c>
      <c r="B18" s="92" t="s">
        <v>187</v>
      </c>
      <c r="J18" t="str">
        <f t="shared" si="0"/>
        <v>45120000 EQUIPO DE VÍDEO, FILMACIÓN O FOTOGRAFÍA</v>
      </c>
    </row>
    <row r="19" spans="1:10" x14ac:dyDescent="0.2">
      <c r="A19" s="94">
        <v>47130000</v>
      </c>
      <c r="B19" s="92" t="s">
        <v>188</v>
      </c>
      <c r="J19" t="str">
        <f t="shared" si="0"/>
        <v>47130000 SUMINISTROS DE ASEO Y LIMPIEZA</v>
      </c>
    </row>
    <row r="20" spans="1:10" x14ac:dyDescent="0.2">
      <c r="A20" s="94">
        <v>49000000</v>
      </c>
      <c r="B20" s="92" t="s">
        <v>189</v>
      </c>
      <c r="J20" t="str">
        <f t="shared" si="0"/>
        <v>49000000 EQUIPOS, SUMINISTROS Y ACCESORIOS PARA DEPORTES Y RECREACIÓN</v>
      </c>
    </row>
    <row r="21" spans="1:10" x14ac:dyDescent="0.2">
      <c r="A21" s="94">
        <v>50000000</v>
      </c>
      <c r="B21" s="92" t="s">
        <v>190</v>
      </c>
      <c r="J21" t="str">
        <f t="shared" si="0"/>
        <v>50000000 ALIMENTOS, BEBIDAS Y TABACO</v>
      </c>
    </row>
    <row r="22" spans="1:10" x14ac:dyDescent="0.2">
      <c r="A22" s="94">
        <v>51000000</v>
      </c>
      <c r="B22" s="92" t="s">
        <v>191</v>
      </c>
      <c r="J22" t="str">
        <f t="shared" si="0"/>
        <v>51000000 MEDICAMENTOS Y PRODUCTOS FARMACÉUTICOS</v>
      </c>
    </row>
    <row r="23" spans="1:10" x14ac:dyDescent="0.2">
      <c r="A23" s="94">
        <v>52140000</v>
      </c>
      <c r="B23" s="92" t="s">
        <v>192</v>
      </c>
      <c r="J23" t="str">
        <f t="shared" si="0"/>
        <v>52140000 APARATOS ELECTRODOMÉSTICOS</v>
      </c>
    </row>
    <row r="24" spans="1:10" x14ac:dyDescent="0.2">
      <c r="A24" s="94">
        <v>52151600</v>
      </c>
      <c r="B24" s="92" t="s">
        <v>193</v>
      </c>
      <c r="J24" t="str">
        <f t="shared" si="0"/>
        <v>52151600 UTENSILIOS DE COCINA DOMÉSTICOS</v>
      </c>
    </row>
    <row r="25" spans="1:10" x14ac:dyDescent="0.2">
      <c r="A25" s="94">
        <v>53000000</v>
      </c>
      <c r="B25" s="92" t="s">
        <v>194</v>
      </c>
      <c r="J25" t="str">
        <f t="shared" si="0"/>
        <v xml:space="preserve">53000000 ROPA, MALETAS Y PRODUCTOS DE ASEO PERSONAL </v>
      </c>
    </row>
    <row r="26" spans="1:10" x14ac:dyDescent="0.2">
      <c r="A26" s="94">
        <v>53102900</v>
      </c>
      <c r="B26" s="92" t="s">
        <v>195</v>
      </c>
      <c r="J26" t="str">
        <f t="shared" si="0"/>
        <v>53102900 PRENDAS DE DEPORTE</v>
      </c>
    </row>
    <row r="27" spans="1:10" x14ac:dyDescent="0.2">
      <c r="A27" s="94">
        <v>55000000</v>
      </c>
      <c r="B27" s="92" t="s">
        <v>196</v>
      </c>
      <c r="J27" t="str">
        <f t="shared" si="0"/>
        <v>55000000 PUBLICACIONES IMPRESAS, PUBLICACIONES ELECTRÓNICAS Y ACCESORIOS</v>
      </c>
    </row>
    <row r="28" spans="1:10" x14ac:dyDescent="0.2">
      <c r="A28" s="94">
        <v>56000000</v>
      </c>
      <c r="B28" s="92" t="s">
        <v>197</v>
      </c>
      <c r="J28" t="str">
        <f t="shared" si="0"/>
        <v>56000000 MUEBLES, MOBILIARIO Y DECORACIÓN</v>
      </c>
    </row>
    <row r="29" spans="1:10" x14ac:dyDescent="0.2">
      <c r="A29" s="94">
        <v>60000000</v>
      </c>
      <c r="B29" s="92" t="s">
        <v>198</v>
      </c>
      <c r="J29" t="str">
        <f t="shared" si="0"/>
        <v>60000000 INSTRUMENTOS MUSICALES, JUEGOS, JUGUETES, ARTES, ARTESANÍAS Y EQUIPO EDUCATIVO, MATERIALES, ACCESORIOS Y SUMINISTROS</v>
      </c>
    </row>
    <row r="30" spans="1:10" ht="15" thickBot="1" x14ac:dyDescent="0.25">
      <c r="A30" s="94">
        <v>60120000</v>
      </c>
      <c r="B30" s="92" t="s">
        <v>199</v>
      </c>
      <c r="J30" t="str">
        <f t="shared" si="0"/>
        <v>60120000 EQUIPO, ACCESORIOS Y SUMINISTROS DE ARTE Y MANUALIDADES</v>
      </c>
    </row>
    <row r="31" spans="1:10" ht="15.75" thickBot="1" x14ac:dyDescent="0.3">
      <c r="A31" s="95">
        <v>82100000</v>
      </c>
      <c r="B31" s="96" t="s">
        <v>202</v>
      </c>
      <c r="J31" t="str">
        <f t="shared" si="0"/>
        <v>82100000 PUBLICIDAD</v>
      </c>
    </row>
    <row r="32" spans="1:10" ht="15.75" thickBot="1" x14ac:dyDescent="0.3">
      <c r="A32" s="95">
        <v>78110000</v>
      </c>
      <c r="B32" s="96" t="s">
        <v>212</v>
      </c>
      <c r="J32" t="str">
        <f>CONCATENATE(A33," ",B33)</f>
        <v>78181500 MANTENIMIENTO DE VEHICULOS (Repuestos)</v>
      </c>
    </row>
    <row r="33" spans="1:10" ht="15.75" thickBot="1" x14ac:dyDescent="0.3">
      <c r="A33" s="95">
        <v>78181500</v>
      </c>
      <c r="B33" s="96" t="s">
        <v>209</v>
      </c>
      <c r="J33" t="str">
        <f>CONCATENATE(A32," ",B32)</f>
        <v>78110000 TRANSPORTE DE PASAJEROS</v>
      </c>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5"/>
  <sheetViews>
    <sheetView workbookViewId="0">
      <selection activeCell="E18" sqref="E18"/>
    </sheetView>
  </sheetViews>
  <sheetFormatPr baseColWidth="10" defaultColWidth="11.42578125" defaultRowHeight="12.75" x14ac:dyDescent="0.2"/>
  <cols>
    <col min="1" max="16384" width="11.42578125" style="75"/>
  </cols>
  <sheetData>
    <row r="1" spans="1:1" x14ac:dyDescent="0.2">
      <c r="A1" s="88" t="s">
        <v>38</v>
      </c>
    </row>
    <row r="2" spans="1:1" x14ac:dyDescent="0.2">
      <c r="A2" s="88" t="s">
        <v>56</v>
      </c>
    </row>
    <row r="3" spans="1:1" x14ac:dyDescent="0.2">
      <c r="A3" s="88" t="s">
        <v>39</v>
      </c>
    </row>
    <row r="4" spans="1:1" x14ac:dyDescent="0.2">
      <c r="A4" s="88" t="s">
        <v>40</v>
      </c>
    </row>
    <row r="5" spans="1:1" x14ac:dyDescent="0.2">
      <c r="A5" s="76"/>
    </row>
  </sheetData>
  <sheetProtection algorithmName="SHA-512" hashValue="jQp7X/HIBcqbmcfZDV/nSOwGKt+L5wghnArw4lwAYzGqwsO5tK/hKjiTerPrkUQy8iHpVH6tgFyXUSeKL+HqsQ==" saltValue="4msp3VmTNE/QxplLg21oJA==" spinCount="100000" sheet="1" objects="1" scenarios="1" selectLockedCells="1" selectUnlockedCells="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H1" workbookViewId="0">
      <selection activeCell="W3" sqref="W3"/>
    </sheetView>
  </sheetViews>
  <sheetFormatPr baseColWidth="10" defaultRowHeight="12.75" x14ac:dyDescent="0.2"/>
  <cols>
    <col min="1" max="1" width="20.7109375" customWidth="1"/>
    <col min="2" max="2" width="20.42578125" customWidth="1"/>
    <col min="3" max="3" width="19.7109375" customWidth="1"/>
    <col min="4" max="4" width="12.28515625" bestFit="1" customWidth="1"/>
  </cols>
  <sheetData>
    <row r="1" spans="1:21" ht="114.75" x14ac:dyDescent="0.2">
      <c r="A1" s="89" t="s">
        <v>152</v>
      </c>
      <c r="B1" s="89" t="s">
        <v>203</v>
      </c>
      <c r="C1" s="89" t="s">
        <v>155</v>
      </c>
      <c r="D1" s="89" t="s">
        <v>156</v>
      </c>
      <c r="E1" s="89" t="s">
        <v>157</v>
      </c>
      <c r="F1" s="89" t="s">
        <v>158</v>
      </c>
      <c r="G1" s="89" t="s">
        <v>159</v>
      </c>
      <c r="H1" s="89" t="s">
        <v>160</v>
      </c>
      <c r="I1" s="89" t="s">
        <v>161</v>
      </c>
      <c r="J1" s="89" t="s">
        <v>162</v>
      </c>
      <c r="K1" s="89" t="s">
        <v>163</v>
      </c>
      <c r="L1" s="89" t="s">
        <v>164</v>
      </c>
      <c r="M1" s="89" t="s">
        <v>165</v>
      </c>
      <c r="N1" s="89" t="s">
        <v>166</v>
      </c>
      <c r="O1" s="89" t="s">
        <v>167</v>
      </c>
      <c r="P1" s="89" t="s">
        <v>168</v>
      </c>
      <c r="Q1" s="89" t="s">
        <v>169</v>
      </c>
      <c r="R1" s="89" t="s">
        <v>170</v>
      </c>
      <c r="S1" s="89" t="s">
        <v>105</v>
      </c>
      <c r="T1" s="89" t="s">
        <v>171</v>
      </c>
      <c r="U1" s="89" t="s">
        <v>172</v>
      </c>
    </row>
    <row r="2" spans="1:21" ht="76.5" x14ac:dyDescent="0.2">
      <c r="A2" s="89" t="s">
        <v>203</v>
      </c>
      <c r="B2" s="90" t="s">
        <v>60</v>
      </c>
      <c r="C2" s="90" t="s">
        <v>94</v>
      </c>
      <c r="D2" s="90" t="s">
        <v>68</v>
      </c>
      <c r="E2" s="90" t="s">
        <v>77</v>
      </c>
      <c r="F2" s="90" t="s">
        <v>79</v>
      </c>
      <c r="G2" s="90" t="s">
        <v>82</v>
      </c>
      <c r="H2" s="90" t="s">
        <v>85</v>
      </c>
      <c r="I2" s="90" t="s">
        <v>89</v>
      </c>
      <c r="J2" s="90" t="s">
        <v>92</v>
      </c>
      <c r="K2" s="90" t="s">
        <v>101</v>
      </c>
      <c r="L2" s="90" t="s">
        <v>105</v>
      </c>
      <c r="M2" s="90" t="s">
        <v>114</v>
      </c>
      <c r="N2" s="90" t="s">
        <v>119</v>
      </c>
      <c r="O2" s="90" t="s">
        <v>124</v>
      </c>
      <c r="P2" s="90" t="s">
        <v>129</v>
      </c>
      <c r="Q2" s="90" t="s">
        <v>136</v>
      </c>
      <c r="R2" s="90" t="s">
        <v>138</v>
      </c>
      <c r="S2" s="90" t="s">
        <v>141</v>
      </c>
      <c r="T2" s="90" t="s">
        <v>144</v>
      </c>
      <c r="U2" s="89" t="s">
        <v>172</v>
      </c>
    </row>
    <row r="3" spans="1:21" ht="127.5" x14ac:dyDescent="0.2">
      <c r="A3" s="89" t="s">
        <v>155</v>
      </c>
      <c r="B3" s="90" t="s">
        <v>61</v>
      </c>
      <c r="C3" s="90" t="s">
        <v>65</v>
      </c>
      <c r="D3" s="90" t="s">
        <v>69</v>
      </c>
      <c r="F3" s="90" t="s">
        <v>80</v>
      </c>
      <c r="G3" s="90" t="s">
        <v>83</v>
      </c>
      <c r="H3" s="90" t="s">
        <v>86</v>
      </c>
      <c r="I3" s="90" t="s">
        <v>90</v>
      </c>
      <c r="J3" s="90" t="s">
        <v>93</v>
      </c>
      <c r="K3" s="90" t="s">
        <v>100</v>
      </c>
      <c r="L3" s="90" t="s">
        <v>106</v>
      </c>
      <c r="M3" s="90" t="s">
        <v>115</v>
      </c>
      <c r="N3" s="90" t="s">
        <v>120</v>
      </c>
      <c r="O3" s="90" t="s">
        <v>125</v>
      </c>
      <c r="P3" s="90" t="s">
        <v>130</v>
      </c>
      <c r="R3" s="90" t="s">
        <v>139</v>
      </c>
      <c r="S3" s="90" t="s">
        <v>142</v>
      </c>
      <c r="U3" s="90" t="s">
        <v>147</v>
      </c>
    </row>
    <row r="4" spans="1:21" ht="102" x14ac:dyDescent="0.2">
      <c r="A4" s="89" t="s">
        <v>156</v>
      </c>
      <c r="B4" s="90" t="s">
        <v>62</v>
      </c>
      <c r="C4" s="90" t="s">
        <v>66</v>
      </c>
      <c r="D4" s="90" t="s">
        <v>70</v>
      </c>
      <c r="H4" s="90" t="s">
        <v>87</v>
      </c>
      <c r="K4" s="90" t="s">
        <v>102</v>
      </c>
      <c r="L4" s="90" t="s">
        <v>107</v>
      </c>
      <c r="M4" s="90" t="s">
        <v>116</v>
      </c>
      <c r="N4" s="90" t="s">
        <v>121</v>
      </c>
      <c r="O4" s="90" t="s">
        <v>126</v>
      </c>
      <c r="P4" s="90" t="s">
        <v>131</v>
      </c>
    </row>
    <row r="5" spans="1:21" ht="165.75" x14ac:dyDescent="0.2">
      <c r="A5" s="89" t="s">
        <v>157</v>
      </c>
      <c r="B5" s="89"/>
      <c r="D5" s="90" t="s">
        <v>71</v>
      </c>
      <c r="K5" s="90" t="s">
        <v>103</v>
      </c>
      <c r="L5" s="90" t="s">
        <v>108</v>
      </c>
      <c r="N5" s="90" t="s">
        <v>122</v>
      </c>
      <c r="P5" s="90" t="s">
        <v>132</v>
      </c>
    </row>
    <row r="6" spans="1:21" ht="38.25" x14ac:dyDescent="0.2">
      <c r="A6" s="89" t="s">
        <v>158</v>
      </c>
      <c r="B6" s="89"/>
      <c r="D6" s="90" t="s">
        <v>72</v>
      </c>
      <c r="L6" s="90" t="s">
        <v>109</v>
      </c>
      <c r="P6" s="90" t="s">
        <v>133</v>
      </c>
    </row>
    <row r="7" spans="1:21" ht="63.75" x14ac:dyDescent="0.2">
      <c r="A7" s="89" t="s">
        <v>159</v>
      </c>
      <c r="B7" s="89"/>
      <c r="D7" s="90" t="s">
        <v>73</v>
      </c>
      <c r="L7" s="90" t="s">
        <v>110</v>
      </c>
      <c r="P7" s="90" t="s">
        <v>134</v>
      </c>
    </row>
    <row r="8" spans="1:21" ht="38.25" x14ac:dyDescent="0.2">
      <c r="A8" s="89" t="s">
        <v>160</v>
      </c>
      <c r="B8" s="89"/>
      <c r="D8" s="90" t="s">
        <v>74</v>
      </c>
      <c r="L8" s="90" t="s">
        <v>111</v>
      </c>
    </row>
    <row r="9" spans="1:21" ht="51" x14ac:dyDescent="0.2">
      <c r="A9" s="89" t="s">
        <v>161</v>
      </c>
      <c r="B9" s="89"/>
      <c r="D9" s="90" t="s">
        <v>75</v>
      </c>
      <c r="L9" s="90" t="s">
        <v>112</v>
      </c>
    </row>
    <row r="10" spans="1:21" x14ac:dyDescent="0.2">
      <c r="A10" s="89" t="s">
        <v>162</v>
      </c>
      <c r="B10" s="89"/>
    </row>
    <row r="11" spans="1:21" x14ac:dyDescent="0.2">
      <c r="A11" s="89" t="s">
        <v>163</v>
      </c>
      <c r="B11" s="89"/>
    </row>
    <row r="12" spans="1:21" x14ac:dyDescent="0.2">
      <c r="A12" s="89" t="s">
        <v>164</v>
      </c>
      <c r="B12" s="89"/>
    </row>
    <row r="13" spans="1:21" x14ac:dyDescent="0.2">
      <c r="A13" s="89" t="s">
        <v>165</v>
      </c>
      <c r="B13" s="89"/>
    </row>
    <row r="14" spans="1:21" ht="25.5" x14ac:dyDescent="0.2">
      <c r="A14" s="89" t="s">
        <v>166</v>
      </c>
      <c r="B14" s="89"/>
    </row>
    <row r="15" spans="1:21" ht="25.5" x14ac:dyDescent="0.2">
      <c r="A15" s="89" t="s">
        <v>167</v>
      </c>
      <c r="B15" s="89"/>
    </row>
    <row r="16" spans="1:21" ht="25.5" x14ac:dyDescent="0.2">
      <c r="A16" s="89" t="s">
        <v>168</v>
      </c>
      <c r="B16" s="89"/>
    </row>
    <row r="17" spans="1:4" x14ac:dyDescent="0.2">
      <c r="A17" s="89" t="s">
        <v>169</v>
      </c>
      <c r="B17" s="89"/>
    </row>
    <row r="18" spans="1:4" ht="38.25" x14ac:dyDescent="0.2">
      <c r="A18" s="89" t="s">
        <v>170</v>
      </c>
      <c r="B18" s="89"/>
    </row>
    <row r="19" spans="1:4" x14ac:dyDescent="0.2">
      <c r="A19" s="89" t="s">
        <v>105</v>
      </c>
      <c r="B19" s="89"/>
      <c r="D19" t="s">
        <v>154</v>
      </c>
    </row>
    <row r="20" spans="1:4" x14ac:dyDescent="0.2">
      <c r="A20" s="89" t="s">
        <v>171</v>
      </c>
      <c r="B20" s="89"/>
      <c r="D20" t="s">
        <v>153</v>
      </c>
    </row>
    <row r="21" spans="1:4" ht="25.5" x14ac:dyDescent="0.2">
      <c r="A21" s="89" t="s">
        <v>172</v>
      </c>
      <c r="B21" s="89"/>
    </row>
    <row r="22" spans="1:4" x14ac:dyDescent="0.2">
      <c r="A22" s="89"/>
      <c r="B22" s="89"/>
    </row>
    <row r="23" spans="1:4" x14ac:dyDescent="0.2">
      <c r="A23" s="89"/>
      <c r="B23" s="89"/>
    </row>
    <row r="24" spans="1:4" x14ac:dyDescent="0.2">
      <c r="A24" s="89"/>
      <c r="B24" s="89"/>
    </row>
    <row r="25" spans="1:4" x14ac:dyDescent="0.2">
      <c r="A25" s="89"/>
      <c r="B25" s="89"/>
    </row>
    <row r="26" spans="1:4" x14ac:dyDescent="0.2">
      <c r="A26" s="89"/>
      <c r="B26" s="89"/>
    </row>
  </sheetData>
  <sheetProtection algorithmName="SHA-512" hashValue="DMERUfcVYi9YRZvVVR/P1B8GtXmnbKjRuSZBwzsqU/bVvUvKHzpoGrON0+OWBCZAamdiieZUaFPARcHaPgiDrQ==" saltValue="gfXfPkR6KhEgMPvrUw/Oiw==" spinCount="100000" sheet="1" objects="1" scenarios="1" selectLockedCells="1" selectUnlockedCells="1"/>
  <dataValidations count="3">
    <dataValidation type="list" allowBlank="1" showInputMessage="1" showErrorMessage="1" sqref="D19">
      <formula1>EJES</formula1>
    </dataValidation>
    <dataValidation type="list" allowBlank="1" showInputMessage="1" showErrorMessage="1" sqref="D20">
      <formula1>INDIRECT($D$19)</formula1>
    </dataValidation>
    <dataValidation type="list" allowBlank="1" showInputMessage="1" showErrorMessage="1" sqref="D21">
      <formula1>INDIRECT($D$20)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63" workbookViewId="0">
      <selection activeCell="E83" sqref="E83:E84"/>
    </sheetView>
  </sheetViews>
  <sheetFormatPr baseColWidth="10" defaultRowHeight="12.75" x14ac:dyDescent="0.2"/>
  <cols>
    <col min="1" max="1" width="26" style="89" customWidth="1"/>
    <col min="3" max="3" width="34.42578125" style="89" customWidth="1"/>
    <col min="5" max="5" width="34.85546875" style="90" customWidth="1"/>
  </cols>
  <sheetData>
    <row r="1" spans="1:5" x14ac:dyDescent="0.2">
      <c r="A1" s="89" t="s">
        <v>95</v>
      </c>
      <c r="C1" s="89" t="s">
        <v>96</v>
      </c>
      <c r="E1" s="90" t="s">
        <v>97</v>
      </c>
    </row>
    <row r="2" spans="1:5" ht="25.5" x14ac:dyDescent="0.2">
      <c r="A2" s="89" t="s">
        <v>59</v>
      </c>
      <c r="C2" s="89" t="s">
        <v>64</v>
      </c>
      <c r="E2" s="90" t="s">
        <v>60</v>
      </c>
    </row>
    <row r="3" spans="1:5" x14ac:dyDescent="0.2">
      <c r="E3" s="90" t="s">
        <v>61</v>
      </c>
    </row>
    <row r="4" spans="1:5" x14ac:dyDescent="0.2">
      <c r="E4" s="90" t="s">
        <v>62</v>
      </c>
    </row>
    <row r="6" spans="1:5" ht="25.5" x14ac:dyDescent="0.2">
      <c r="C6" s="89" t="s">
        <v>63</v>
      </c>
      <c r="E6" s="90" t="s">
        <v>94</v>
      </c>
    </row>
    <row r="7" spans="1:5" x14ac:dyDescent="0.2">
      <c r="E7" s="90" t="s">
        <v>65</v>
      </c>
    </row>
    <row r="8" spans="1:5" ht="25.5" x14ac:dyDescent="0.2">
      <c r="E8" s="90" t="s">
        <v>66</v>
      </c>
    </row>
    <row r="10" spans="1:5" ht="25.5" x14ac:dyDescent="0.2">
      <c r="C10" s="89" t="s">
        <v>67</v>
      </c>
      <c r="E10" s="90" t="s">
        <v>68</v>
      </c>
    </row>
    <row r="11" spans="1:5" ht="25.5" x14ac:dyDescent="0.2">
      <c r="E11" s="90" t="s">
        <v>69</v>
      </c>
    </row>
    <row r="12" spans="1:5" x14ac:dyDescent="0.2">
      <c r="E12" s="90" t="s">
        <v>70</v>
      </c>
    </row>
    <row r="13" spans="1:5" x14ac:dyDescent="0.2">
      <c r="E13" s="90" t="s">
        <v>71</v>
      </c>
    </row>
    <row r="14" spans="1:5" x14ac:dyDescent="0.2">
      <c r="E14" s="90" t="s">
        <v>72</v>
      </c>
    </row>
    <row r="15" spans="1:5" x14ac:dyDescent="0.2">
      <c r="E15" s="90" t="s">
        <v>73</v>
      </c>
    </row>
    <row r="16" spans="1:5" x14ac:dyDescent="0.2">
      <c r="E16" s="90" t="s">
        <v>74</v>
      </c>
    </row>
    <row r="17" spans="3:5" ht="25.5" x14ac:dyDescent="0.2">
      <c r="E17" s="90" t="s">
        <v>75</v>
      </c>
    </row>
    <row r="19" spans="3:5" ht="25.5" x14ac:dyDescent="0.2">
      <c r="C19" s="89" t="s">
        <v>76</v>
      </c>
      <c r="E19" s="90" t="s">
        <v>77</v>
      </c>
    </row>
    <row r="21" spans="3:5" ht="25.5" x14ac:dyDescent="0.2">
      <c r="C21" s="89" t="s">
        <v>78</v>
      </c>
      <c r="E21" s="90" t="s">
        <v>79</v>
      </c>
    </row>
    <row r="22" spans="3:5" ht="38.25" x14ac:dyDescent="0.2">
      <c r="E22" s="90" t="s">
        <v>80</v>
      </c>
    </row>
    <row r="24" spans="3:5" ht="51" x14ac:dyDescent="0.2">
      <c r="C24" s="89" t="s">
        <v>81</v>
      </c>
      <c r="E24" s="90" t="s">
        <v>82</v>
      </c>
    </row>
    <row r="25" spans="3:5" ht="25.5" x14ac:dyDescent="0.2">
      <c r="E25" s="90" t="s">
        <v>83</v>
      </c>
    </row>
    <row r="27" spans="3:5" x14ac:dyDescent="0.2">
      <c r="C27" s="89" t="s">
        <v>84</v>
      </c>
      <c r="E27" s="90" t="s">
        <v>85</v>
      </c>
    </row>
    <row r="28" spans="3:5" ht="25.5" x14ac:dyDescent="0.2">
      <c r="E28" s="90" t="s">
        <v>86</v>
      </c>
    </row>
    <row r="29" spans="3:5" ht="25.5" x14ac:dyDescent="0.2">
      <c r="E29" s="90" t="s">
        <v>87</v>
      </c>
    </row>
    <row r="31" spans="3:5" ht="25.5" x14ac:dyDescent="0.2">
      <c r="C31" s="89" t="s">
        <v>88</v>
      </c>
      <c r="E31" s="90" t="s">
        <v>89</v>
      </c>
    </row>
    <row r="32" spans="3:5" ht="25.5" x14ac:dyDescent="0.2">
      <c r="E32" s="90" t="s">
        <v>90</v>
      </c>
    </row>
    <row r="34" spans="1:5" x14ac:dyDescent="0.2">
      <c r="C34" s="89" t="s">
        <v>91</v>
      </c>
      <c r="E34" s="90" t="s">
        <v>92</v>
      </c>
    </row>
    <row r="35" spans="1:5" x14ac:dyDescent="0.2">
      <c r="E35" s="90" t="s">
        <v>93</v>
      </c>
    </row>
    <row r="37" spans="1:5" x14ac:dyDescent="0.2">
      <c r="A37" s="89" t="s">
        <v>98</v>
      </c>
      <c r="C37" s="89" t="s">
        <v>99</v>
      </c>
      <c r="E37" s="90" t="s">
        <v>101</v>
      </c>
    </row>
    <row r="38" spans="1:5" x14ac:dyDescent="0.2">
      <c r="E38" s="90" t="s">
        <v>100</v>
      </c>
    </row>
    <row r="39" spans="1:5" x14ac:dyDescent="0.2">
      <c r="E39" s="90" t="s">
        <v>102</v>
      </c>
    </row>
    <row r="40" spans="1:5" x14ac:dyDescent="0.2">
      <c r="E40" s="90" t="s">
        <v>103</v>
      </c>
    </row>
    <row r="42" spans="1:5" x14ac:dyDescent="0.2">
      <c r="C42" s="89" t="s">
        <v>104</v>
      </c>
      <c r="E42" s="90" t="s">
        <v>105</v>
      </c>
    </row>
    <row r="43" spans="1:5" x14ac:dyDescent="0.2">
      <c r="E43" s="90" t="s">
        <v>106</v>
      </c>
    </row>
    <row r="44" spans="1:5" x14ac:dyDescent="0.2">
      <c r="E44" s="90" t="s">
        <v>107</v>
      </c>
    </row>
    <row r="45" spans="1:5" x14ac:dyDescent="0.2">
      <c r="E45" s="90" t="s">
        <v>108</v>
      </c>
    </row>
    <row r="46" spans="1:5" x14ac:dyDescent="0.2">
      <c r="E46" s="90" t="s">
        <v>109</v>
      </c>
    </row>
    <row r="47" spans="1:5" x14ac:dyDescent="0.2">
      <c r="E47" s="90" t="s">
        <v>110</v>
      </c>
    </row>
    <row r="48" spans="1:5" x14ac:dyDescent="0.2">
      <c r="E48" s="90" t="s">
        <v>111</v>
      </c>
    </row>
    <row r="49" spans="1:5" x14ac:dyDescent="0.2">
      <c r="E49" s="90" t="s">
        <v>112</v>
      </c>
    </row>
    <row r="51" spans="1:5" ht="25.5" x14ac:dyDescent="0.2">
      <c r="C51" s="89" t="s">
        <v>113</v>
      </c>
      <c r="E51" s="90" t="s">
        <v>114</v>
      </c>
    </row>
    <row r="52" spans="1:5" x14ac:dyDescent="0.2">
      <c r="E52" s="90" t="s">
        <v>115</v>
      </c>
    </row>
    <row r="53" spans="1:5" ht="25.5" x14ac:dyDescent="0.2">
      <c r="E53" s="90" t="s">
        <v>116</v>
      </c>
    </row>
    <row r="56" spans="1:5" ht="25.5" x14ac:dyDescent="0.2">
      <c r="A56" s="89" t="s">
        <v>117</v>
      </c>
      <c r="C56" s="89" t="s">
        <v>118</v>
      </c>
      <c r="E56" s="90" t="s">
        <v>119</v>
      </c>
    </row>
    <row r="57" spans="1:5" ht="25.5" x14ac:dyDescent="0.2">
      <c r="E57" s="90" t="s">
        <v>120</v>
      </c>
    </row>
    <row r="58" spans="1:5" ht="25.5" x14ac:dyDescent="0.2">
      <c r="E58" s="90" t="s">
        <v>121</v>
      </c>
    </row>
    <row r="59" spans="1:5" ht="51" x14ac:dyDescent="0.2">
      <c r="E59" s="90" t="s">
        <v>122</v>
      </c>
    </row>
    <row r="61" spans="1:5" ht="25.5" x14ac:dyDescent="0.2">
      <c r="C61" s="89" t="s">
        <v>123</v>
      </c>
      <c r="E61" s="90" t="s">
        <v>124</v>
      </c>
    </row>
    <row r="62" spans="1:5" ht="38.25" x14ac:dyDescent="0.2">
      <c r="E62" s="90" t="s">
        <v>125</v>
      </c>
    </row>
    <row r="63" spans="1:5" ht="38.25" x14ac:dyDescent="0.2">
      <c r="E63" s="90" t="s">
        <v>126</v>
      </c>
    </row>
    <row r="66" spans="1:5" ht="25.5" x14ac:dyDescent="0.2">
      <c r="A66" s="89" t="s">
        <v>127</v>
      </c>
      <c r="C66" s="89" t="s">
        <v>128</v>
      </c>
      <c r="E66" s="90" t="s">
        <v>129</v>
      </c>
    </row>
    <row r="67" spans="1:5" x14ac:dyDescent="0.2">
      <c r="E67" s="90" t="s">
        <v>130</v>
      </c>
    </row>
    <row r="68" spans="1:5" x14ac:dyDescent="0.2">
      <c r="E68" s="90" t="s">
        <v>131</v>
      </c>
    </row>
    <row r="69" spans="1:5" x14ac:dyDescent="0.2">
      <c r="E69" s="90" t="s">
        <v>132</v>
      </c>
    </row>
    <row r="70" spans="1:5" x14ac:dyDescent="0.2">
      <c r="E70" s="90" t="s">
        <v>133</v>
      </c>
    </row>
    <row r="71" spans="1:5" x14ac:dyDescent="0.2">
      <c r="E71" s="90" t="s">
        <v>134</v>
      </c>
    </row>
    <row r="73" spans="1:5" x14ac:dyDescent="0.2">
      <c r="C73" s="89" t="s">
        <v>135</v>
      </c>
      <c r="E73" s="90" t="s">
        <v>136</v>
      </c>
    </row>
    <row r="75" spans="1:5" ht="25.5" x14ac:dyDescent="0.2">
      <c r="C75" s="89" t="s">
        <v>137</v>
      </c>
      <c r="E75" s="90" t="s">
        <v>138</v>
      </c>
    </row>
    <row r="76" spans="1:5" x14ac:dyDescent="0.2">
      <c r="E76" s="90" t="s">
        <v>139</v>
      </c>
    </row>
    <row r="78" spans="1:5" ht="25.5" x14ac:dyDescent="0.2">
      <c r="C78" s="89" t="s">
        <v>140</v>
      </c>
      <c r="E78" s="90" t="s">
        <v>141</v>
      </c>
    </row>
    <row r="79" spans="1:5" ht="25.5" x14ac:dyDescent="0.2">
      <c r="E79" s="90" t="s">
        <v>142</v>
      </c>
    </row>
    <row r="81" spans="3:5" x14ac:dyDescent="0.2">
      <c r="C81" s="89" t="s">
        <v>143</v>
      </c>
      <c r="E81" s="90" t="s">
        <v>144</v>
      </c>
    </row>
    <row r="83" spans="3:5" ht="25.5" x14ac:dyDescent="0.2">
      <c r="C83" s="89" t="s">
        <v>145</v>
      </c>
      <c r="E83" s="90" t="s">
        <v>146</v>
      </c>
    </row>
    <row r="84" spans="3:5" x14ac:dyDescent="0.2">
      <c r="E84" s="90" t="s">
        <v>147</v>
      </c>
    </row>
  </sheetData>
  <sheetProtection algorithmName="SHA-512" hashValue="fjFkb8dZv9iTd9/eyhj7bVZ4efeJ4aTA8Gt/6S4gAMK35pUTg89yPbYROoOFy7DatELuI2or56pzXGYGVXcVsg==" saltValue="hazFv1jypHmhp5Dqycs3Ww==" spinCount="100000" sheet="1" objects="1" scenarios="1" selectLockedCells="1" selectUnlockedCells="1"/>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3" sqref="B3"/>
    </sheetView>
  </sheetViews>
  <sheetFormatPr baseColWidth="10" defaultRowHeight="12.75" x14ac:dyDescent="0.2"/>
  <cols>
    <col min="1" max="1" width="26" style="89" customWidth="1"/>
    <col min="2" max="2" width="34.42578125" style="89" customWidth="1"/>
    <col min="3" max="3" width="32.85546875" customWidth="1"/>
    <col min="4" max="4" width="33.28515625" customWidth="1"/>
    <col min="5" max="5" width="34.28515625" customWidth="1"/>
    <col min="6" max="21" width="22.5703125" customWidth="1"/>
  </cols>
  <sheetData>
    <row r="1" spans="1:5" ht="25.5" x14ac:dyDescent="0.2">
      <c r="A1" s="91" t="s">
        <v>148</v>
      </c>
      <c r="B1" s="89" t="s">
        <v>149</v>
      </c>
      <c r="C1" s="89" t="s">
        <v>150</v>
      </c>
      <c r="D1" s="89" t="s">
        <v>151</v>
      </c>
      <c r="E1" s="89" t="s">
        <v>154</v>
      </c>
    </row>
    <row r="2" spans="1:5" ht="25.5" x14ac:dyDescent="0.2">
      <c r="A2" s="89" t="s">
        <v>149</v>
      </c>
      <c r="B2" s="89" t="s">
        <v>203</v>
      </c>
      <c r="C2" s="89" t="s">
        <v>163</v>
      </c>
      <c r="D2" s="89" t="s">
        <v>166</v>
      </c>
      <c r="E2" s="89" t="s">
        <v>168</v>
      </c>
    </row>
    <row r="3" spans="1:5" x14ac:dyDescent="0.2">
      <c r="A3" s="89" t="s">
        <v>150</v>
      </c>
      <c r="B3" s="89" t="s">
        <v>155</v>
      </c>
      <c r="C3" s="89" t="s">
        <v>164</v>
      </c>
      <c r="D3" s="89" t="s">
        <v>167</v>
      </c>
      <c r="E3" s="89" t="s">
        <v>169</v>
      </c>
    </row>
    <row r="4" spans="1:5" ht="25.5" x14ac:dyDescent="0.2">
      <c r="A4" s="89" t="s">
        <v>151</v>
      </c>
      <c r="B4" s="89" t="s">
        <v>156</v>
      </c>
      <c r="C4" s="89" t="s">
        <v>165</v>
      </c>
      <c r="E4" s="89" t="s">
        <v>170</v>
      </c>
    </row>
    <row r="5" spans="1:5" ht="25.5" x14ac:dyDescent="0.2">
      <c r="A5" s="89" t="s">
        <v>154</v>
      </c>
      <c r="B5" s="89" t="s">
        <v>157</v>
      </c>
      <c r="E5" s="89" t="s">
        <v>105</v>
      </c>
    </row>
    <row r="6" spans="1:5" x14ac:dyDescent="0.2">
      <c r="B6" s="89" t="s">
        <v>158</v>
      </c>
      <c r="E6" s="89" t="s">
        <v>171</v>
      </c>
    </row>
    <row r="7" spans="1:5" ht="38.25" x14ac:dyDescent="0.2">
      <c r="B7" s="89" t="s">
        <v>159</v>
      </c>
      <c r="E7" s="89" t="s">
        <v>172</v>
      </c>
    </row>
    <row r="8" spans="1:5" x14ac:dyDescent="0.2">
      <c r="B8" s="89" t="s">
        <v>160</v>
      </c>
    </row>
    <row r="9" spans="1:5" x14ac:dyDescent="0.2">
      <c r="B9" s="89" t="s">
        <v>161</v>
      </c>
    </row>
    <row r="10" spans="1:5" x14ac:dyDescent="0.2">
      <c r="B10" s="89" t="s">
        <v>162</v>
      </c>
    </row>
    <row r="14" spans="1:5" ht="75.75" customHeight="1" x14ac:dyDescent="0.2"/>
    <row r="18" ht="38.25" customHeight="1" x14ac:dyDescent="0.2"/>
    <row r="20" ht="24.75" customHeight="1" x14ac:dyDescent="0.2"/>
  </sheetData>
  <sheetProtection algorithmName="SHA-512" hashValue="k5jMLq85oCNeLITWkuDxBYmZnoneHdD6TWV+KKCx2W6dl9ERWVbCVUidZqptRaVH/ykngGnGjfhVKLLIobI37g==" saltValue="mxpo6HDvtM//DaQfP7Bydw==" spinCount="100000" sheet="1" objects="1" scenarios="1" selectLockedCells="1" selectUnlockedCells="1"/>
  <dataValidations count="1">
    <dataValidation type="list" allowBlank="1" showInputMessage="1" showErrorMessage="1" sqref="C12">
      <formula1>$B$2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28</vt:i4>
      </vt:variant>
    </vt:vector>
  </HeadingPairs>
  <TitlesOfParts>
    <vt:vector size="35" baseType="lpstr">
      <vt:lpstr>BS-P01-F01</vt:lpstr>
      <vt:lpstr>FONDOS</vt:lpstr>
      <vt:lpstr>GRUPOS</vt:lpstr>
      <vt:lpstr>RECTORÍA O VICERRECTORÍA</vt:lpstr>
      <vt:lpstr>PROGRAMA-PROYECTO</vt:lpstr>
      <vt:lpstr>EJES</vt:lpstr>
      <vt:lpstr>EJES-PROGRAMA</vt:lpstr>
      <vt:lpstr>Adquisición.de.Bienes.Y.Servicios.</vt:lpstr>
      <vt:lpstr>Desarrollo.Humano</vt:lpstr>
      <vt:lpstr>Eje1.Excelencia.Académica</vt:lpstr>
      <vt:lpstr>Eje2.Compromiso.Social</vt:lpstr>
      <vt:lpstr>Eje3.Compromiso.Ambiental</vt:lpstr>
      <vt:lpstr>Eje4.Eficiencia.y.Transparencia.Administrativa</vt:lpstr>
      <vt:lpstr>EJES</vt:lpstr>
      <vt:lpstr>Fortalecimiento.de.la.Educación.a.Distancia</vt:lpstr>
      <vt:lpstr>Fortalecimiento.de.la.Formación.docente</vt:lpstr>
      <vt:lpstr>Fortalecimiento.de.las.TIC</vt:lpstr>
      <vt:lpstr>Graduados</vt:lpstr>
      <vt:lpstr>Hacia.un.Tolima.Sustentable</vt:lpstr>
      <vt:lpstr>Internacionalización.</vt:lpstr>
      <vt:lpstr>Investigación.</vt:lpstr>
      <vt:lpstr>Modelo.Integrado.de._Planeación.y.Gestión</vt:lpstr>
      <vt:lpstr>Modernización.curricular</vt:lpstr>
      <vt:lpstr>Modernización.y.visibilización.de.fuentes.documental.es.y.colecciones.museológicas.de.la.universidad</vt:lpstr>
      <vt:lpstr>Ordenación.y.Proyección.del.Campus.Universitario</vt:lpstr>
      <vt:lpstr>Postgrados</vt:lpstr>
      <vt:lpstr>Presupuesto</vt:lpstr>
      <vt:lpstr>PROGRAMA</vt:lpstr>
      <vt:lpstr>PROGRAMAS</vt:lpstr>
      <vt:lpstr>Proyección.Social</vt:lpstr>
      <vt:lpstr>Publicaciones</vt:lpstr>
      <vt:lpstr>Regionalización</vt:lpstr>
      <vt:lpstr>SELECCION</vt:lpstr>
      <vt:lpstr>Talento.Humano</vt:lpstr>
      <vt:lpstr>Universidad.Territorio.Verde.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USUARIO</cp:lastModifiedBy>
  <cp:lastPrinted>2017-09-11T23:32:36Z</cp:lastPrinted>
  <dcterms:created xsi:type="dcterms:W3CDTF">2015-07-09T20:15:53Z</dcterms:created>
  <dcterms:modified xsi:type="dcterms:W3CDTF">2018-03-12T16:15:40Z</dcterms:modified>
</cp:coreProperties>
</file>