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0490" windowHeight="7650"/>
  </bookViews>
  <sheets>
    <sheet name="PI-P01-F06" sheetId="8" r:id="rId1"/>
    <sheet name="Hoja1" sheetId="9" r:id="rId2"/>
    <sheet name="Hoja3" sheetId="11" r:id="rId3"/>
    <sheet name="Hoja2" sheetId="10" r:id="rId4"/>
  </sheets>
  <definedNames>
    <definedName name="_xlnm.Print_Area" localSheetId="0">'PI-P01-F06'!$F$4:$O$21</definedName>
  </definedNames>
  <calcPr calcId="162913"/>
</workbook>
</file>

<file path=xl/calcChain.xml><?xml version="1.0" encoding="utf-8"?>
<calcChain xmlns="http://schemas.openxmlformats.org/spreadsheetml/2006/main">
  <c r="T32" i="8" l="1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</calcChain>
</file>

<file path=xl/comments1.xml><?xml version="1.0" encoding="utf-8"?>
<comments xmlns="http://schemas.openxmlformats.org/spreadsheetml/2006/main">
  <authors>
    <author>UT</author>
    <author>USUARIO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Seleccione la fuente que realizó la evalución a la UT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Resultado de la evaluación interna o externa por la Fuente de Identificación seleccionada.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UT:
Seleccione el factor que está asociado a la descripción del hallazgo</t>
        </r>
      </text>
    </comment>
    <comment ref="D7" authorId="1" shapeId="0">
      <text>
        <r>
          <rPr>
            <sz val="9"/>
            <color indexed="81"/>
            <rFont val="Tahoma"/>
            <family val="2"/>
          </rPr>
          <t xml:space="preserve">UT:
Seleccione la característica asociada al factor de acreditación seleccionado
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 xml:space="preserve">UT:
</t>
        </r>
        <r>
          <rPr>
            <sz val="9"/>
            <color indexed="81"/>
            <rFont val="Tahoma"/>
            <family val="2"/>
          </rPr>
          <t xml:space="preserve">Seleccione el eje estratégico que está asociado a la descripción del hallazgo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Nombre del Programa del Plan de Desarrollo Institucional 2013 - 2022 al cual pertenece la descripción del hallazgo.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Nombre del Proyecto del Plan de Desarrollo Institucional 2013 - 2022 al cual pertenece la descripción del hallazgo.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Nombre del Subproyecto del Plan de Acción Institucional 2019 al cual pertenece la descripción del hallazgo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Descripción de la acción para dar cumplimiento al hallazgo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Escriba el nombre del cargo quien está con la responsabilidad de la ejecución y seguimiento del hallazgo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Día, mes y año de inicio de 
la acción planteada.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Día, mes y año de cierre de la acción planteada.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Valor necesario para la ejecución de la acción de mejora planteadas.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Mencione la unidad académico - administrativa o la entidad externa que asigna el recurso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Producto esperado para contrarestrar el hallazgo </t>
        </r>
      </text>
    </comment>
    <comment ref="P7" authorId="1" shapeId="0">
      <text>
        <r>
          <rPr>
            <sz val="9"/>
            <color indexed="81"/>
            <rFont val="Tahoma"/>
            <family val="2"/>
          </rPr>
          <t xml:space="preserve">UT:
Logro alcanzado, según meta establecida.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 xml:space="preserve">UT:
</t>
        </r>
        <r>
          <rPr>
            <sz val="9"/>
            <color indexed="81"/>
            <rFont val="Tahoma"/>
            <family val="2"/>
          </rPr>
          <t xml:space="preserve">Soporte de la gestión realizada en medio físico o digital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Comentario que se considere necesario para aclarar el estado de avance del hallazgo</t>
        </r>
      </text>
    </comment>
    <comment ref="S7" authorId="1" shapeId="0">
      <text>
        <r>
          <rPr>
            <b/>
            <sz val="9"/>
            <color indexed="81"/>
            <rFont val="Tahoma"/>
            <family val="2"/>
          </rPr>
          <t xml:space="preserve">UT:
</t>
        </r>
        <r>
          <rPr>
            <sz val="9"/>
            <color indexed="81"/>
            <rFont val="Tahoma"/>
            <family val="2"/>
          </rPr>
          <t xml:space="preserve">Porcentaje del avance de la meta
</t>
        </r>
      </text>
    </comment>
    <comment ref="T7" authorId="1" shapeId="0">
      <text>
        <r>
          <rPr>
            <b/>
            <sz val="9"/>
            <color indexed="81"/>
            <rFont val="Tahoma"/>
            <family val="2"/>
          </rPr>
          <t xml:space="preserve">UT:
</t>
        </r>
        <r>
          <rPr>
            <sz val="9"/>
            <color indexed="81"/>
            <rFont val="Tahoma"/>
            <family val="2"/>
          </rPr>
          <t xml:space="preserve">Indica el estado de avance dela meta:
Rojo: Se ha avanzado muy poco o nada.
Amarillo: Es necesario agilizar la gestión para impulsar la terminación.
Verde: Un buen nivel de cumplimiento.
Azul: El cumplimiento es satisfactorio.
</t>
        </r>
      </text>
    </comment>
  </commentList>
</comments>
</file>

<file path=xl/sharedStrings.xml><?xml version="1.0" encoding="utf-8"?>
<sst xmlns="http://schemas.openxmlformats.org/spreadsheetml/2006/main" count="462" uniqueCount="269">
  <si>
    <t>Página 1 de 1</t>
  </si>
  <si>
    <t>Código: PI-P01-F06</t>
  </si>
  <si>
    <t>PROCEDIMIENTO SISTEMA DE PLANIFICACIÓN INSTITUCIONAL</t>
  </si>
  <si>
    <t>Eficiencia y Transparencia Administrativa</t>
  </si>
  <si>
    <t>Fecha de Elaboración:</t>
  </si>
  <si>
    <t>Unidad Acadmica o Administrativa</t>
  </si>
  <si>
    <t>Programa</t>
  </si>
  <si>
    <t>Sistemas de estímulos y créditos para estudiantes</t>
  </si>
  <si>
    <t>Sistemas de información</t>
  </si>
  <si>
    <t>Excelencia Academica</t>
  </si>
  <si>
    <t>Compromiso Social</t>
  </si>
  <si>
    <t>Compromiso Ambiental</t>
  </si>
  <si>
    <t>Eje Estrategico</t>
  </si>
  <si>
    <t>Proyecto</t>
  </si>
  <si>
    <t>Fortalecimiento de la formación docente</t>
  </si>
  <si>
    <t>Modernización curricular</t>
  </si>
  <si>
    <t>Fortalecimiento de la educación a distancia</t>
  </si>
  <si>
    <t>Investigación</t>
  </si>
  <si>
    <t>Modernización y visibilización de fuentes documentales y colecciones museológicas de la universidad</t>
  </si>
  <si>
    <t>Publicaciones</t>
  </si>
  <si>
    <t>Postgrados</t>
  </si>
  <si>
    <t>Internacionalización</t>
  </si>
  <si>
    <t>Becarios</t>
  </si>
  <si>
    <t>Ampliación planta docente</t>
  </si>
  <si>
    <t>Estimulos a la formación</t>
  </si>
  <si>
    <t>Proyectos educativos por programa</t>
  </si>
  <si>
    <t>Estructuración curricular formativa</t>
  </si>
  <si>
    <t>Acreditación de alta calidad de programas académicos</t>
  </si>
  <si>
    <t>Educación mediada por tic</t>
  </si>
  <si>
    <t>Autoformación para la modalidad a distancia</t>
  </si>
  <si>
    <t>Incorporación de las tic a la modalidad a distancia</t>
  </si>
  <si>
    <t>Aseguramiento de la calidad</t>
  </si>
  <si>
    <t>Dinamización de la investigación</t>
  </si>
  <si>
    <t xml:space="preserve"> Propuesta curricular</t>
  </si>
  <si>
    <t>Cultura organizacional</t>
  </si>
  <si>
    <t>Reestructuración administrativo académica</t>
  </si>
  <si>
    <t>Promoción de patentes producto de investigación</t>
  </si>
  <si>
    <t>Promoción del desarrollo de proyectos de investigación con pertinencia regional</t>
  </si>
  <si>
    <t>Biblioteca</t>
  </si>
  <si>
    <t>Colecciones y museos</t>
  </si>
  <si>
    <t>Fondo editorial</t>
  </si>
  <si>
    <t>Promoción de las publicaciones universitarias</t>
  </si>
  <si>
    <t>Diversificación de las publicaciones universitarias</t>
  </si>
  <si>
    <t>Ampliación de la oferta de programas de postgrados</t>
  </si>
  <si>
    <t>Generación de estímulos para el acceso a la formación postgraduada</t>
  </si>
  <si>
    <t>Movilidad académica e investigativa</t>
  </si>
  <si>
    <t>Formación lengua extranjera</t>
  </si>
  <si>
    <t>Desarrollo humano</t>
  </si>
  <si>
    <t>Proyección social</t>
  </si>
  <si>
    <t>Graduados</t>
  </si>
  <si>
    <t>Bienestar universitario</t>
  </si>
  <si>
    <t>Permanencia y graduación estudiantil</t>
  </si>
  <si>
    <t>Formación política y ciudadanía</t>
  </si>
  <si>
    <t>Desarrollo cultural</t>
  </si>
  <si>
    <t>Regionalización</t>
  </si>
  <si>
    <t>Universidad abierta</t>
  </si>
  <si>
    <t>Ut solidaria</t>
  </si>
  <si>
    <t>Universidad territorio de paz</t>
  </si>
  <si>
    <t>Apropiación social del conocimiento</t>
  </si>
  <si>
    <t>Fortalecimiento de vínculos con los graduados</t>
  </si>
  <si>
    <t>Formación continuada</t>
  </si>
  <si>
    <t>Apoyo en redes de empleo y mercado laboral</t>
  </si>
  <si>
    <t>Ut en tu comunidad</t>
  </si>
  <si>
    <t>Universidad de los niños</t>
  </si>
  <si>
    <t>Universidad territorio verde</t>
  </si>
  <si>
    <t>Hacia un tolima sustentable</t>
  </si>
  <si>
    <t>Cátedra ambiental</t>
  </si>
  <si>
    <t>Formación en cultura ambiental</t>
  </si>
  <si>
    <t>Planificacion y gestión sustentable del campus universitario</t>
  </si>
  <si>
    <t>Fortalecimiento de los procesos de investigación y proyección social vinculados al jardín botánico y los predios rurales de la universidad</t>
  </si>
  <si>
    <t>Apoyo a la gestión ambiental territorial del tolima</t>
  </si>
  <si>
    <t>Apoyo a  la formulación de políticas y agendas públicas ambientales para un tolima sustentable</t>
  </si>
  <si>
    <t>Acompañamiento a actores sociales para la gestión de conflictos ambientales</t>
  </si>
  <si>
    <t>Modelo integrado de planeación y gestión</t>
  </si>
  <si>
    <t>Talento humano</t>
  </si>
  <si>
    <t>Ordenación, proyección y gestión del campus</t>
  </si>
  <si>
    <t>Presupuesto</t>
  </si>
  <si>
    <t>Adquisición de bienes y servicios</t>
  </si>
  <si>
    <t>Sistema de planificación institucional</t>
  </si>
  <si>
    <t>Sistema de comunicación y medios</t>
  </si>
  <si>
    <t xml:space="preserve"> plan estratégico de gestión de tic</t>
  </si>
  <si>
    <t>Modernización institucional</t>
  </si>
  <si>
    <t>Gestión documental</t>
  </si>
  <si>
    <t>Sistema de gestión integrada</t>
  </si>
  <si>
    <t>Gestión del talento humano</t>
  </si>
  <si>
    <t>Plan de desarrollo físico del campus universitario</t>
  </si>
  <si>
    <t>Plan estratégico de granjas</t>
  </si>
  <si>
    <t>Sistema regional de la universidad del Tolima</t>
  </si>
  <si>
    <t>Plan estratégico de expansión del campus universitario siglo xxi</t>
  </si>
  <si>
    <t>Estatuto presupuestal y financiero</t>
  </si>
  <si>
    <t>Actualización del estatuto de contratación</t>
  </si>
  <si>
    <t>Reglamentación de inventarios</t>
  </si>
  <si>
    <t>Articulación con la escuela</t>
  </si>
  <si>
    <t>FACTOR</t>
  </si>
  <si>
    <t>CARACTERISTICAS</t>
  </si>
  <si>
    <t xml:space="preserve">1 Misión y Proyecto Institucional </t>
  </si>
  <si>
    <t xml:space="preserve">2 Estudiantes </t>
  </si>
  <si>
    <t xml:space="preserve">3 Profesores </t>
  </si>
  <si>
    <t xml:space="preserve">4 Procesos Académicos  </t>
  </si>
  <si>
    <t xml:space="preserve">5. Visibilidad Nacional e Internacional </t>
  </si>
  <si>
    <t xml:space="preserve">6 Investigación y Creación Artística </t>
  </si>
  <si>
    <t>7 Pertinencia e Impacto Social</t>
  </si>
  <si>
    <t xml:space="preserve">8 Procesos de Autoevaluación Y Autorregulación </t>
  </si>
  <si>
    <t>9 Bienestar Institucional</t>
  </si>
  <si>
    <t xml:space="preserve">10. Organización, Gestión y Administración </t>
  </si>
  <si>
    <t xml:space="preserve">11 Recursos de Apoyo Académico e Infraestructura Física </t>
  </si>
  <si>
    <t>12 Recursos Financieros</t>
  </si>
  <si>
    <t>Vinculación de profesores de planta</t>
  </si>
  <si>
    <t>Actualización Pedagógica</t>
  </si>
  <si>
    <t>Formación y capacitación - desarrollo docente</t>
  </si>
  <si>
    <t>Formación de formadores</t>
  </si>
  <si>
    <t>ACTUALIZACIÓN DE PROGRAMAS</t>
  </si>
  <si>
    <t>Innovación y modernización  curricular</t>
  </si>
  <si>
    <t xml:space="preserve">Investigación Formativa </t>
  </si>
  <si>
    <t xml:space="preserve">
Aseguramiento de la calidad en Educación Superior</t>
  </si>
  <si>
    <t>Fortalecimiento de las TIC</t>
  </si>
  <si>
    <t>Fortalecimiento de las tecnologías y mediación digital</t>
  </si>
  <si>
    <t>Impulsar el desarrollo investigativo del IDEAD</t>
  </si>
  <si>
    <t>Banco de patentes</t>
  </si>
  <si>
    <t>Grupos y Semilleros  de investigación</t>
  </si>
  <si>
    <t xml:space="preserve">Gestión de proyectos de Ciencia Tecnología e Innovación </t>
  </si>
  <si>
    <t>Cultura investigativa</t>
  </si>
  <si>
    <t>Investigación con pertinencia social</t>
  </si>
  <si>
    <t>Investigación para el desarrollo social y la innovación</t>
  </si>
  <si>
    <t>Universidad, la empresa y el Estado (U.E.E)</t>
  </si>
  <si>
    <t>Reconocimiento a las nuevas formas de producción social de conocimiento y construcción de agendas de formación</t>
  </si>
  <si>
    <t>Recursos bibliográficos</t>
  </si>
  <si>
    <t>Producción Académica e investigativa de la UT</t>
  </si>
  <si>
    <t>Biblio-UT en la escuela</t>
  </si>
  <si>
    <t>Eventos con las unidades académicas</t>
  </si>
  <si>
    <t>Difusión y extensión de Museos y Colecciones</t>
  </si>
  <si>
    <t>Sello Editorial</t>
  </si>
  <si>
    <t>Pertinencia de postgrados</t>
  </si>
  <si>
    <t>Currículo desde la flexibilidad</t>
  </si>
  <si>
    <t>Visibilización y Posicionamiento nacional e internacional de la UT</t>
  </si>
  <si>
    <t xml:space="preserve">Participación en redes y eventos en temas de internacionalización </t>
  </si>
  <si>
    <t>Inserción de la institución en contextos académicos nacionales e internacionales</t>
  </si>
  <si>
    <t>Multilinguismo</t>
  </si>
  <si>
    <t>EJE 1</t>
  </si>
  <si>
    <t>SUBPROYECTO PLAN DE ACCIÓN INSTITUCIONAL 2019</t>
  </si>
  <si>
    <t>EJES PLAN DE DESARROLLO INSTITUCIONAL 2013 - 2022</t>
  </si>
  <si>
    <t>PROGRAMAS PLAN DE DESARROLLO INSTITUCIONAL 2013 - 2022</t>
  </si>
  <si>
    <t>PROYECTO PLAN DE DESARROLLO INSTITUCIONAL 2013 - 2022</t>
  </si>
  <si>
    <t>Servicios asistenciales</t>
  </si>
  <si>
    <t>Residencias estudiantiles</t>
  </si>
  <si>
    <t>Restaurante universitario</t>
  </si>
  <si>
    <t>Sistema de gestión de seguridad y salud en el trabajo</t>
  </si>
  <si>
    <t>Plan estratégico de seguridad víal</t>
  </si>
  <si>
    <t>Apoyos socieconómicos</t>
  </si>
  <si>
    <t>Programa integral de abordaje al consumo de sustancias psicoactivas</t>
  </si>
  <si>
    <t>Deporte competitivo</t>
  </si>
  <si>
    <t>Recreación y uso racional del tiempo libre</t>
  </si>
  <si>
    <t>Estratégias para la permanencia</t>
  </si>
  <si>
    <t>Tiendas Universitarias</t>
  </si>
  <si>
    <t>Bulevar cultural y gastronómico</t>
  </si>
  <si>
    <t>Acompañamiento psicosocial a estudiantes beneficiados por pago de matricula</t>
  </si>
  <si>
    <t>Integración cultural con la región</t>
  </si>
  <si>
    <t>Actividades de formación y desarrollo cultural.</t>
  </si>
  <si>
    <t>Cultura ciudadana</t>
  </si>
  <si>
    <t>Presencia institucional en los CAT</t>
  </si>
  <si>
    <t>Contexto regional</t>
  </si>
  <si>
    <t>Educación Rural</t>
  </si>
  <si>
    <t>Cultura emprendedora e innovadora</t>
  </si>
  <si>
    <t>Alianzas y convenios estratégicos</t>
  </si>
  <si>
    <t>Literatura, experiencia y formación</t>
  </si>
  <si>
    <t>Espacios de Desarrollo Infantil</t>
  </si>
  <si>
    <t>La UT en el postconflicto</t>
  </si>
  <si>
    <t>Graduados de la UT</t>
  </si>
  <si>
    <t>Capacitación postgraduada</t>
  </si>
  <si>
    <t>Estimulos a graduados</t>
  </si>
  <si>
    <t>Capacitación continuada</t>
  </si>
  <si>
    <t>EJE 2</t>
  </si>
  <si>
    <t>Electiva institucional</t>
  </si>
  <si>
    <t>Formación permanente y proyección social</t>
  </si>
  <si>
    <t>Vinculación a procesos de formación ciudadana</t>
  </si>
  <si>
    <t>Investigación y producción académica</t>
  </si>
  <si>
    <t xml:space="preserve">Garantizar el cumplimiento de la normatividad ambiental vigente </t>
  </si>
  <si>
    <t>Implementación y seguimiento al Sistema Globalmente Armonizado de clasificación y etiquetado de sustancias químicas.</t>
  </si>
  <si>
    <t>Cero plástico, cero papel y uso adecuado del agua</t>
  </si>
  <si>
    <t>EJE 3</t>
  </si>
  <si>
    <t>Plataforma de gestión integrada</t>
  </si>
  <si>
    <t>Gestión y organización universitaria</t>
  </si>
  <si>
    <t>Plan de medios</t>
  </si>
  <si>
    <t>Modernización y actualización de las herramientas tecnológicas</t>
  </si>
  <si>
    <t xml:space="preserve">Políticas del Proyecto Eductivo Institucional - PEI </t>
  </si>
  <si>
    <t>Sostenibilidad financiera y transparencia</t>
  </si>
  <si>
    <t>Transparencia en la gestión</t>
  </si>
  <si>
    <t>Procesos sindicales</t>
  </si>
  <si>
    <t>Implementación de MIPG</t>
  </si>
  <si>
    <t>Planes institucionales</t>
  </si>
  <si>
    <t>Modernización y rediseño organizacional</t>
  </si>
  <si>
    <t>Soporte jurídico</t>
  </si>
  <si>
    <t>Plan Anticorrupción y de Atención al Ciudadano</t>
  </si>
  <si>
    <t>Hospital Veterinario de la UT</t>
  </si>
  <si>
    <t>Bloque de aulas</t>
  </si>
  <si>
    <t>Cuarto frio de residuos peligrosos institucional</t>
  </si>
  <si>
    <t>Adecuación biobanco y registro poblacional de cáncer GCFEP</t>
  </si>
  <si>
    <t>Jardín Botánico de la UT</t>
  </si>
  <si>
    <t>Adecuación de laboratorios</t>
  </si>
  <si>
    <t>Infraestructura Prestadora de Servicio de Salud - PSS</t>
  </si>
  <si>
    <t>Modernización salas de sistemas</t>
  </si>
  <si>
    <t>Mejoramiento infraestructura física de las Granjas</t>
  </si>
  <si>
    <t>Mejoramiento de espacios físicos para la docencia</t>
  </si>
  <si>
    <t>Adecuación espacios administrativos</t>
  </si>
  <si>
    <t>Inventario de predios e infraestructura de la UT</t>
  </si>
  <si>
    <t>Plan maestro de desarrollo físico del campus</t>
  </si>
  <si>
    <t xml:space="preserve">Planta física del campus universitario </t>
  </si>
  <si>
    <t>Lineamientos de la gestión financiera</t>
  </si>
  <si>
    <t>Identificación de fuentes de financiación</t>
  </si>
  <si>
    <t>Las NICSP en la UT</t>
  </si>
  <si>
    <t>EJE 4</t>
  </si>
  <si>
    <t>Coherencia y pertinencia de la Misión</t>
  </si>
  <si>
    <t>Orientaciones y estrategias PEI</t>
  </si>
  <si>
    <t>Formación integral y construcción de la comunidad académica en el PEI</t>
  </si>
  <si>
    <t>Deberes y derechos de los estudiantes</t>
  </si>
  <si>
    <t>Admisión y permanencia de estudiantes</t>
  </si>
  <si>
    <t>Deberes y derechos del profesorado</t>
  </si>
  <si>
    <t>Planta profesoral</t>
  </si>
  <si>
    <t>Carrera docente</t>
  </si>
  <si>
    <t>Desarrollo profesoral</t>
  </si>
  <si>
    <t>Interacción académico de los profesores</t>
  </si>
  <si>
    <t>Políticas académicas</t>
  </si>
  <si>
    <t>Pertinencia académica y relevancia social</t>
  </si>
  <si>
    <t>Procesos de creación, modificación y extensión de programas académicos</t>
  </si>
  <si>
    <t>Inserción dela institución en contextos académicos nacionales e internacionales</t>
  </si>
  <si>
    <t>Relaciones externas de profesores y estudiantes</t>
  </si>
  <si>
    <t>Formación para la investigación</t>
  </si>
  <si>
    <t>Institución y entorno</t>
  </si>
  <si>
    <t>Graduados e institución</t>
  </si>
  <si>
    <t>Sistemas de autoevaluación</t>
  </si>
  <si>
    <t>Evaluación de directivas, profesores y personal administrativo</t>
  </si>
  <si>
    <t>Estructura y funcionamiento del bienestar institucional</t>
  </si>
  <si>
    <t>Administración y gestión</t>
  </si>
  <si>
    <t>Procesos de comunicación</t>
  </si>
  <si>
    <t>Capacidad de gestión</t>
  </si>
  <si>
    <t>Recursos de apoyo académico</t>
  </si>
  <si>
    <t>Infraestructura física</t>
  </si>
  <si>
    <t>Recursos, presupuesta y gestión financiera</t>
  </si>
  <si>
    <t>SEGUIMIENTO</t>
  </si>
  <si>
    <t>LOGRO (AÑO)</t>
  </si>
  <si>
    <t>EVIDENCIA</t>
  </si>
  <si>
    <t>OBSERVACIÓN</t>
  </si>
  <si>
    <t>% AVANCE</t>
  </si>
  <si>
    <t>SEMÁFORO</t>
  </si>
  <si>
    <t>PLAN DE MEJORAMIENTO INSTITUCIONAL  AÑO 2019 - 2022</t>
  </si>
  <si>
    <t>Versión: 03</t>
  </si>
  <si>
    <t>Fecha Aprobación:
03-07-2019</t>
  </si>
  <si>
    <t xml:space="preserve">Programa </t>
  </si>
  <si>
    <t>Factores de Acreditación</t>
  </si>
  <si>
    <t xml:space="preserve">Características </t>
  </si>
  <si>
    <t>Eje Estratégico</t>
  </si>
  <si>
    <t>Subproyecto</t>
  </si>
  <si>
    <t>Acción</t>
  </si>
  <si>
    <t xml:space="preserve">Responsable </t>
  </si>
  <si>
    <t>Fecha Inicio</t>
  </si>
  <si>
    <t>Fecha de cierre</t>
  </si>
  <si>
    <t>Recurso</t>
  </si>
  <si>
    <t>Fuente de Recurso</t>
  </si>
  <si>
    <t>Meta</t>
  </si>
  <si>
    <t>Fuente de Identificación</t>
  </si>
  <si>
    <t>Auditoría Interna</t>
  </si>
  <si>
    <t>Contraloría General</t>
  </si>
  <si>
    <t>Contraloría Departamental</t>
  </si>
  <si>
    <t>Procuraduría</t>
  </si>
  <si>
    <t>Ministerio de Educación Nacional</t>
  </si>
  <si>
    <t>Autoevaluación Institucional</t>
  </si>
  <si>
    <t>Seguimiento Plan de Desarrollo</t>
  </si>
  <si>
    <t>Seguimiento Plan de Acción</t>
  </si>
  <si>
    <t>Descripción del Hallazgo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</si>
</sst>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24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indexed="8"/>
      <name val="Helvetica Neue"/>
      <charset val="1"/>
    </font>
    <font>
      <sz val="12"/>
      <name val="Arial"/>
      <family val="2"/>
      <charset val="1"/>
    </font>
    <font>
      <b/>
      <sz val="14"/>
      <color rgb="FF0066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</font>
    <font>
      <sz val="11"/>
      <name val="Arial"/>
      <family val="2"/>
      <charset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5" fillId="0" borderId="0">
      <alignment vertical="top"/>
    </xf>
    <xf numFmtId="0" fontId="2" fillId="0" borderId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7" xfId="0" applyFill="1" applyBorder="1"/>
    <xf numFmtId="0" fontId="0" fillId="4" borderId="0" xfId="0" applyFill="1"/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7" xfId="2" applyNumberFormat="1" applyFont="1" applyFill="1" applyBorder="1" applyAlignment="1">
      <alignment horizontal="center" vertical="center" wrapText="1"/>
    </xf>
    <xf numFmtId="0" fontId="18" fillId="0" borderId="11" xfId="2" applyNumberFormat="1" applyFont="1" applyFill="1" applyBorder="1" applyAlignment="1">
      <alignment horizontal="center" vertical="center" wrapText="1"/>
    </xf>
    <xf numFmtId="0" fontId="18" fillId="0" borderId="12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18" fillId="0" borderId="9" xfId="2" applyNumberFormat="1" applyFont="1" applyFill="1" applyBorder="1" applyAlignment="1">
      <alignment vertical="center" wrapText="1"/>
    </xf>
    <xf numFmtId="0" fontId="18" fillId="0" borderId="8" xfId="2" applyNumberFormat="1" applyFont="1" applyFill="1" applyBorder="1" applyAlignment="1">
      <alignment vertical="center" wrapText="1"/>
    </xf>
    <xf numFmtId="0" fontId="18" fillId="0" borderId="13" xfId="2" applyNumberFormat="1" applyFont="1" applyFill="1" applyBorder="1" applyAlignment="1">
      <alignment vertical="center" wrapText="1"/>
    </xf>
    <xf numFmtId="0" fontId="19" fillId="0" borderId="7" xfId="2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vertical="center" wrapText="1"/>
    </xf>
    <xf numFmtId="0" fontId="21" fillId="0" borderId="12" xfId="2" applyNumberFormat="1" applyFont="1" applyFill="1" applyBorder="1" applyAlignment="1">
      <alignment horizontal="center" vertical="center" wrapText="1"/>
    </xf>
    <xf numFmtId="0" fontId="21" fillId="0" borderId="7" xfId="2" applyNumberFormat="1" applyFont="1" applyFill="1" applyBorder="1" applyAlignment="1">
      <alignment horizontal="center" vertical="center" wrapText="1"/>
    </xf>
    <xf numFmtId="0" fontId="21" fillId="0" borderId="11" xfId="2" applyNumberFormat="1" applyFont="1" applyFill="1" applyBorder="1" applyAlignment="1">
      <alignment horizontal="center" vertical="center" wrapText="1"/>
    </xf>
    <xf numFmtId="0" fontId="22" fillId="0" borderId="14" xfId="2" applyNumberFormat="1" applyFont="1" applyFill="1" applyBorder="1" applyAlignment="1">
      <alignment horizontal="center" vertical="center" wrapText="1"/>
    </xf>
    <xf numFmtId="0" fontId="22" fillId="0" borderId="15" xfId="2" applyNumberFormat="1" applyFont="1" applyFill="1" applyBorder="1" applyAlignment="1">
      <alignment vertical="center" wrapText="1"/>
    </xf>
    <xf numFmtId="0" fontId="22" fillId="0" borderId="16" xfId="2" applyNumberFormat="1" applyFont="1" applyFill="1" applyBorder="1" applyAlignment="1">
      <alignment horizontal="center" vertical="center" wrapText="1"/>
    </xf>
    <xf numFmtId="0" fontId="22" fillId="0" borderId="17" xfId="2" applyNumberFormat="1" applyFont="1" applyFill="1" applyBorder="1" applyAlignment="1">
      <alignment horizontal="center" vertical="center" wrapText="1"/>
    </xf>
    <xf numFmtId="0" fontId="22" fillId="0" borderId="18" xfId="2" applyNumberFormat="1" applyFont="1" applyFill="1" applyBorder="1" applyAlignment="1">
      <alignment horizontal="center" vertical="center" wrapText="1"/>
    </xf>
    <xf numFmtId="0" fontId="22" fillId="0" borderId="19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0" fontId="22" fillId="0" borderId="17" xfId="2" applyNumberFormat="1" applyFont="1" applyFill="1" applyBorder="1" applyAlignment="1">
      <alignment vertical="center" wrapText="1"/>
    </xf>
    <xf numFmtId="0" fontId="22" fillId="0" borderId="20" xfId="2" applyNumberFormat="1" applyFont="1" applyFill="1" applyBorder="1" applyAlignment="1">
      <alignment vertical="center" wrapText="1"/>
    </xf>
    <xf numFmtId="0" fontId="22" fillId="0" borderId="21" xfId="2" applyNumberFormat="1" applyFont="1" applyFill="1" applyBorder="1" applyAlignment="1">
      <alignment horizontal="center" vertical="center" wrapText="1"/>
    </xf>
    <xf numFmtId="0" fontId="22" fillId="0" borderId="19" xfId="2" applyNumberFormat="1" applyFont="1" applyFill="1" applyBorder="1" applyAlignment="1">
      <alignment vertical="center" wrapText="1"/>
    </xf>
    <xf numFmtId="0" fontId="22" fillId="0" borderId="17" xfId="2" applyNumberFormat="1" applyFont="1" applyFill="1" applyBorder="1" applyAlignment="1">
      <alignment horizontal="left" vertical="center" wrapText="1"/>
    </xf>
    <xf numFmtId="0" fontId="22" fillId="0" borderId="18" xfId="2" applyNumberFormat="1" applyFont="1" applyFill="1" applyBorder="1" applyAlignment="1">
      <alignment vertical="center" wrapText="1"/>
    </xf>
    <xf numFmtId="0" fontId="20" fillId="0" borderId="1" xfId="2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5" fontId="1" fillId="0" borderId="7" xfId="1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vertical="center" wrapText="1"/>
    </xf>
    <xf numFmtId="165" fontId="1" fillId="0" borderId="7" xfId="1" applyNumberFormat="1" applyFont="1" applyFill="1" applyBorder="1" applyAlignment="1">
      <alignment horizontal="center" vertical="center" wrapText="1"/>
    </xf>
    <xf numFmtId="165" fontId="1" fillId="0" borderId="7" xfId="1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1" fillId="5" borderId="7" xfId="2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0" fillId="0" borderId="25" xfId="0" applyFont="1" applyBorder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Font="1" applyBorder="1" applyAlignment="1">
      <alignment wrapText="1"/>
    </xf>
    <xf numFmtId="9" fontId="4" fillId="0" borderId="7" xfId="0" applyNumberFormat="1" applyFont="1" applyBorder="1"/>
    <xf numFmtId="0" fontId="13" fillId="5" borderId="10" xfId="3" applyFont="1" applyFill="1" applyBorder="1" applyAlignment="1">
      <alignment horizontal="center" vertical="center" wrapText="1"/>
    </xf>
    <xf numFmtId="0" fontId="13" fillId="5" borderId="7" xfId="3" applyFont="1" applyFill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0" fontId="6" fillId="4" borderId="17" xfId="2" applyNumberFormat="1" applyFont="1" applyFill="1" applyBorder="1" applyAlignment="1">
      <alignment horizontal="center" vertical="center"/>
    </xf>
    <xf numFmtId="0" fontId="6" fillId="4" borderId="7" xfId="2" applyNumberFormat="1" applyFont="1" applyFill="1" applyBorder="1" applyAlignment="1">
      <alignment horizontal="center" vertical="center"/>
    </xf>
    <xf numFmtId="0" fontId="6" fillId="0" borderId="17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9" fillId="0" borderId="7" xfId="2" applyNumberFormat="1" applyFont="1" applyFill="1" applyBorder="1" applyAlignment="1">
      <alignment horizontal="center" vertical="center" wrapText="1"/>
    </xf>
    <xf numFmtId="0" fontId="18" fillId="0" borderId="9" xfId="2" applyNumberFormat="1" applyFont="1" applyFill="1" applyBorder="1" applyAlignment="1">
      <alignment horizontal="center" vertical="center" wrapText="1"/>
    </xf>
    <xf numFmtId="0" fontId="18" fillId="0" borderId="10" xfId="2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Moneda" xfId="1" builtinId="4"/>
    <cellStyle name="Normal" xfId="0" builtinId="0"/>
    <cellStyle name="Normal 2" xfId="3"/>
  </cellStyles>
  <dxfs count="8"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709083</xdr:colOff>
      <xdr:row>3</xdr:row>
      <xdr:rowOff>272396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9083" cy="875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"/>
  <sheetViews>
    <sheetView showGridLines="0" tabSelected="1" topLeftCell="A3" zoomScale="90" zoomScaleNormal="90" zoomScaleSheetLayoutView="80" workbookViewId="0">
      <selection activeCell="A8" sqref="A8"/>
    </sheetView>
  </sheetViews>
  <sheetFormatPr baseColWidth="10" defaultRowHeight="13.5"/>
  <cols>
    <col min="1" max="2" width="15.85546875" style="1" customWidth="1"/>
    <col min="3" max="3" width="15.42578125" style="1" customWidth="1"/>
    <col min="4" max="4" width="11.42578125" style="1"/>
    <col min="5" max="5" width="14.140625" style="1" customWidth="1"/>
    <col min="6" max="6" width="28.7109375" style="1" customWidth="1"/>
    <col min="7" max="7" width="15.7109375" style="1" customWidth="1"/>
    <col min="8" max="8" width="18.42578125" style="1" customWidth="1"/>
    <col min="9" max="9" width="40.7109375" style="1" customWidth="1"/>
    <col min="10" max="10" width="25.7109375" style="1" customWidth="1"/>
    <col min="11" max="11" width="13.42578125" style="1" customWidth="1"/>
    <col min="12" max="12" width="14" style="1" customWidth="1"/>
    <col min="13" max="13" width="18" style="4" customWidth="1"/>
    <col min="14" max="14" width="18.5703125" style="2" customWidth="1"/>
    <col min="15" max="15" width="25.7109375" style="3" customWidth="1"/>
    <col min="16" max="16" width="11.42578125" style="1"/>
    <col min="17" max="17" width="13.85546875" style="1" customWidth="1"/>
    <col min="18" max="18" width="16.28515625" style="1" customWidth="1"/>
    <col min="19" max="19" width="11.42578125" style="1"/>
    <col min="20" max="20" width="13.85546875" style="1" customWidth="1"/>
    <col min="21" max="16384" width="11.42578125" style="1"/>
  </cols>
  <sheetData>
    <row r="1" spans="1:20" ht="15.75" customHeight="1">
      <c r="C1" s="73" t="s">
        <v>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68" t="s">
        <v>0</v>
      </c>
      <c r="S1" s="69"/>
      <c r="T1" s="69"/>
    </row>
    <row r="2" spans="1:20" ht="15.75" customHeight="1"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68" t="s">
        <v>1</v>
      </c>
      <c r="S2" s="69"/>
      <c r="T2" s="69"/>
    </row>
    <row r="3" spans="1:20" ht="15.75" customHeight="1">
      <c r="C3" s="79" t="s">
        <v>244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70" t="s">
        <v>245</v>
      </c>
      <c r="S3" s="71"/>
      <c r="T3" s="71"/>
    </row>
    <row r="4" spans="1:20" ht="28.5" customHeight="1" thickBot="1"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72" t="s">
        <v>246</v>
      </c>
      <c r="S4" s="69"/>
      <c r="T4" s="69"/>
    </row>
    <row r="5" spans="1:20" ht="28.5" customHeight="1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68"/>
      <c r="S5" s="69"/>
      <c r="T5" s="69"/>
    </row>
    <row r="6" spans="1:20" ht="18.75" customHeight="1" thickBot="1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66" t="s">
        <v>238</v>
      </c>
      <c r="Q6" s="66"/>
      <c r="R6" s="67"/>
      <c r="S6" s="67"/>
      <c r="T6" s="67"/>
    </row>
    <row r="7" spans="1:20" s="2" customFormat="1" ht="31.5">
      <c r="A7" s="41" t="s">
        <v>259</v>
      </c>
      <c r="B7" s="42" t="s">
        <v>268</v>
      </c>
      <c r="C7" s="41" t="s">
        <v>248</v>
      </c>
      <c r="D7" s="41" t="s">
        <v>249</v>
      </c>
      <c r="E7" s="41" t="s">
        <v>250</v>
      </c>
      <c r="F7" s="41" t="s">
        <v>247</v>
      </c>
      <c r="G7" s="42" t="s">
        <v>13</v>
      </c>
      <c r="H7" s="41" t="s">
        <v>251</v>
      </c>
      <c r="I7" s="41" t="s">
        <v>252</v>
      </c>
      <c r="J7" s="42" t="s">
        <v>253</v>
      </c>
      <c r="K7" s="41" t="s">
        <v>254</v>
      </c>
      <c r="L7" s="42" t="s">
        <v>255</v>
      </c>
      <c r="M7" s="43" t="s">
        <v>256</v>
      </c>
      <c r="N7" s="42" t="s">
        <v>257</v>
      </c>
      <c r="O7" s="41" t="s">
        <v>258</v>
      </c>
      <c r="P7" s="59" t="s">
        <v>239</v>
      </c>
      <c r="Q7" s="59" t="s">
        <v>240</v>
      </c>
      <c r="R7" s="59" t="s">
        <v>241</v>
      </c>
      <c r="S7" s="59" t="s">
        <v>242</v>
      </c>
      <c r="T7" s="59" t="s">
        <v>243</v>
      </c>
    </row>
    <row r="8" spans="1:20" ht="21" customHeight="1">
      <c r="A8" s="44"/>
      <c r="B8" s="44"/>
      <c r="C8" s="44"/>
      <c r="D8" s="44"/>
      <c r="E8" s="44"/>
      <c r="F8" s="45"/>
      <c r="G8" s="45"/>
      <c r="H8" s="45"/>
      <c r="I8" s="47"/>
      <c r="J8" s="48"/>
      <c r="K8" s="49"/>
      <c r="L8" s="49"/>
      <c r="M8" s="50"/>
      <c r="N8" s="46"/>
      <c r="O8" s="51"/>
      <c r="P8" s="44"/>
      <c r="Q8" s="44"/>
      <c r="R8" s="44"/>
      <c r="S8" s="65"/>
      <c r="T8" s="60">
        <f t="shared" ref="T8:T32" si="0">IF(S8&lt;=33%,1,IF(S8&lt;76%,3,IF(S8&lt;100%,4,IF(S8=101%,5))))</f>
        <v>1</v>
      </c>
    </row>
    <row r="9" spans="1:20" ht="18" customHeight="1">
      <c r="A9" s="44"/>
      <c r="B9" s="44"/>
      <c r="C9" s="44"/>
      <c r="D9" s="44"/>
      <c r="E9" s="44"/>
      <c r="F9" s="45"/>
      <c r="G9" s="45"/>
      <c r="H9" s="45"/>
      <c r="I9" s="47"/>
      <c r="J9" s="48"/>
      <c r="K9" s="49"/>
      <c r="L9" s="49"/>
      <c r="M9" s="50"/>
      <c r="N9" s="46"/>
      <c r="O9" s="51"/>
      <c r="P9" s="44"/>
      <c r="Q9" s="44"/>
      <c r="R9" s="44"/>
      <c r="S9" s="44"/>
      <c r="T9" s="60">
        <f t="shared" si="0"/>
        <v>1</v>
      </c>
    </row>
    <row r="10" spans="1:20" ht="13.5" customHeight="1">
      <c r="A10" s="44"/>
      <c r="B10" s="44"/>
      <c r="C10" s="44"/>
      <c r="D10" s="44"/>
      <c r="E10" s="44"/>
      <c r="F10" s="45"/>
      <c r="G10" s="45"/>
      <c r="H10" s="45"/>
      <c r="I10" s="52"/>
      <c r="J10" s="53"/>
      <c r="K10" s="54"/>
      <c r="L10" s="49"/>
      <c r="M10" s="55"/>
      <c r="N10" s="51"/>
      <c r="O10" s="51"/>
      <c r="P10" s="44"/>
      <c r="Q10" s="44"/>
      <c r="R10" s="44"/>
      <c r="S10" s="44"/>
      <c r="T10" s="60">
        <f t="shared" si="0"/>
        <v>1</v>
      </c>
    </row>
    <row r="11" spans="1:20" ht="17.25" customHeight="1">
      <c r="A11" s="44"/>
      <c r="B11" s="44"/>
      <c r="C11" s="44"/>
      <c r="D11" s="44"/>
      <c r="E11" s="44"/>
      <c r="F11" s="45"/>
      <c r="G11" s="45"/>
      <c r="H11" s="45"/>
      <c r="I11" s="52"/>
      <c r="J11" s="53"/>
      <c r="K11" s="54"/>
      <c r="L11" s="49"/>
      <c r="M11" s="55"/>
      <c r="N11" s="51"/>
      <c r="O11" s="51"/>
      <c r="P11" s="44"/>
      <c r="Q11" s="44"/>
      <c r="R11" s="44"/>
      <c r="S11" s="44"/>
      <c r="T11" s="60">
        <f t="shared" si="0"/>
        <v>1</v>
      </c>
    </row>
    <row r="12" spans="1:20">
      <c r="A12" s="44"/>
      <c r="B12" s="44"/>
      <c r="C12" s="44"/>
      <c r="D12" s="44"/>
      <c r="E12" s="44"/>
      <c r="F12" s="45"/>
      <c r="G12" s="45"/>
      <c r="H12" s="45"/>
      <c r="I12" s="52"/>
      <c r="J12" s="48"/>
      <c r="K12" s="49"/>
      <c r="L12" s="49"/>
      <c r="M12" s="56"/>
      <c r="N12" s="51"/>
      <c r="O12" s="51"/>
      <c r="P12" s="44"/>
      <c r="Q12" s="44"/>
      <c r="R12" s="44"/>
      <c r="S12" s="44"/>
      <c r="T12" s="60">
        <f t="shared" si="0"/>
        <v>1</v>
      </c>
    </row>
    <row r="13" spans="1:20">
      <c r="A13" s="44"/>
      <c r="B13" s="44"/>
      <c r="C13" s="44"/>
      <c r="D13" s="44"/>
      <c r="E13" s="44"/>
      <c r="F13" s="45"/>
      <c r="G13" s="45"/>
      <c r="H13" s="45"/>
      <c r="I13" s="52"/>
      <c r="J13" s="48"/>
      <c r="K13" s="49"/>
      <c r="L13" s="49"/>
      <c r="M13" s="56"/>
      <c r="N13" s="51"/>
      <c r="O13" s="51"/>
      <c r="P13" s="44"/>
      <c r="Q13" s="44"/>
      <c r="R13" s="44"/>
      <c r="S13" s="44"/>
      <c r="T13" s="60">
        <f t="shared" si="0"/>
        <v>1</v>
      </c>
    </row>
    <row r="14" spans="1:20">
      <c r="A14" s="44"/>
      <c r="B14" s="44"/>
      <c r="C14" s="44"/>
      <c r="D14" s="44"/>
      <c r="E14" s="44"/>
      <c r="F14" s="45"/>
      <c r="G14" s="45"/>
      <c r="H14" s="45"/>
      <c r="I14" s="52"/>
      <c r="J14" s="48"/>
      <c r="K14" s="49"/>
      <c r="L14" s="49"/>
      <c r="M14" s="56"/>
      <c r="N14" s="51"/>
      <c r="O14" s="51"/>
      <c r="P14" s="44"/>
      <c r="Q14" s="44"/>
      <c r="R14" s="44"/>
      <c r="S14" s="44"/>
      <c r="T14" s="60">
        <f t="shared" si="0"/>
        <v>1</v>
      </c>
    </row>
    <row r="15" spans="1:20">
      <c r="A15" s="44"/>
      <c r="B15" s="44"/>
      <c r="C15" s="44"/>
      <c r="D15" s="44"/>
      <c r="E15" s="44"/>
      <c r="F15" s="45"/>
      <c r="G15" s="45"/>
      <c r="H15" s="45"/>
      <c r="I15" s="52"/>
      <c r="J15" s="48"/>
      <c r="K15" s="49"/>
      <c r="L15" s="49"/>
      <c r="M15" s="56"/>
      <c r="N15" s="51"/>
      <c r="O15" s="51"/>
      <c r="P15" s="44"/>
      <c r="Q15" s="44"/>
      <c r="R15" s="44"/>
      <c r="S15" s="44"/>
      <c r="T15" s="60">
        <f t="shared" si="0"/>
        <v>1</v>
      </c>
    </row>
    <row r="16" spans="1:20">
      <c r="A16" s="44"/>
      <c r="B16" s="44"/>
      <c r="C16" s="44"/>
      <c r="D16" s="44"/>
      <c r="E16" s="44"/>
      <c r="F16" s="45"/>
      <c r="G16" s="45"/>
      <c r="H16" s="45"/>
      <c r="I16" s="46"/>
      <c r="J16" s="48"/>
      <c r="K16" s="49"/>
      <c r="L16" s="49"/>
      <c r="M16" s="56"/>
      <c r="N16" s="51"/>
      <c r="O16" s="51"/>
      <c r="P16" s="44"/>
      <c r="Q16" s="44"/>
      <c r="R16" s="44"/>
      <c r="S16" s="44"/>
      <c r="T16" s="60">
        <f t="shared" si="0"/>
        <v>1</v>
      </c>
    </row>
    <row r="17" spans="1:20">
      <c r="A17" s="44"/>
      <c r="B17" s="44"/>
      <c r="C17" s="44"/>
      <c r="D17" s="44"/>
      <c r="E17" s="44"/>
      <c r="F17" s="45"/>
      <c r="G17" s="45"/>
      <c r="H17" s="45"/>
      <c r="I17" s="47"/>
      <c r="J17" s="48"/>
      <c r="K17" s="49"/>
      <c r="L17" s="49"/>
      <c r="M17" s="56"/>
      <c r="N17" s="51"/>
      <c r="O17" s="51"/>
      <c r="P17" s="44"/>
      <c r="Q17" s="44"/>
      <c r="R17" s="44"/>
      <c r="S17" s="44"/>
      <c r="T17" s="60">
        <f t="shared" si="0"/>
        <v>1</v>
      </c>
    </row>
    <row r="18" spans="1:20" ht="16.5" customHeight="1">
      <c r="A18" s="44"/>
      <c r="B18" s="44"/>
      <c r="C18" s="44"/>
      <c r="D18" s="44"/>
      <c r="E18" s="44"/>
      <c r="F18" s="45"/>
      <c r="G18" s="45"/>
      <c r="H18" s="45"/>
      <c r="I18" s="47"/>
      <c r="J18" s="48"/>
      <c r="K18" s="49"/>
      <c r="L18" s="49"/>
      <c r="M18" s="56"/>
      <c r="N18" s="51"/>
      <c r="O18" s="51"/>
      <c r="P18" s="44"/>
      <c r="Q18" s="44"/>
      <c r="R18" s="44"/>
      <c r="S18" s="44"/>
      <c r="T18" s="60">
        <f t="shared" si="0"/>
        <v>1</v>
      </c>
    </row>
    <row r="19" spans="1:20">
      <c r="A19" s="44"/>
      <c r="B19" s="44"/>
      <c r="C19" s="44"/>
      <c r="D19" s="44"/>
      <c r="E19" s="44"/>
      <c r="F19" s="45"/>
      <c r="G19" s="45"/>
      <c r="H19" s="45"/>
      <c r="I19" s="52"/>
      <c r="J19" s="48"/>
      <c r="K19" s="49"/>
      <c r="L19" s="49"/>
      <c r="M19" s="56"/>
      <c r="N19" s="51"/>
      <c r="O19" s="51"/>
      <c r="P19" s="44"/>
      <c r="Q19" s="44"/>
      <c r="R19" s="44"/>
      <c r="S19" s="44"/>
      <c r="T19" s="60">
        <f t="shared" si="0"/>
        <v>1</v>
      </c>
    </row>
    <row r="20" spans="1:20">
      <c r="A20" s="44"/>
      <c r="B20" s="44"/>
      <c r="C20" s="44"/>
      <c r="D20" s="44"/>
      <c r="E20" s="44"/>
      <c r="F20" s="45"/>
      <c r="G20" s="45"/>
      <c r="H20" s="45"/>
      <c r="I20" s="47"/>
      <c r="J20" s="48"/>
      <c r="K20" s="49"/>
      <c r="L20" s="49"/>
      <c r="M20" s="57"/>
      <c r="N20" s="51"/>
      <c r="O20" s="51"/>
      <c r="P20" s="44"/>
      <c r="Q20" s="44"/>
      <c r="R20" s="44"/>
      <c r="S20" s="44"/>
      <c r="T20" s="60">
        <f t="shared" si="0"/>
        <v>1</v>
      </c>
    </row>
    <row r="21" spans="1:20">
      <c r="A21" s="44"/>
      <c r="B21" s="44"/>
      <c r="C21" s="44"/>
      <c r="D21" s="44"/>
      <c r="E21" s="44"/>
      <c r="F21" s="45"/>
      <c r="G21" s="45"/>
      <c r="H21" s="45"/>
      <c r="I21" s="47"/>
      <c r="J21" s="48"/>
      <c r="K21" s="49"/>
      <c r="L21" s="49"/>
      <c r="M21" s="56"/>
      <c r="N21" s="51"/>
      <c r="O21" s="51"/>
      <c r="P21" s="44"/>
      <c r="Q21" s="44"/>
      <c r="R21" s="44"/>
      <c r="S21" s="44"/>
      <c r="T21" s="60">
        <f t="shared" si="0"/>
        <v>1</v>
      </c>
    </row>
    <row r="22" spans="1:20">
      <c r="A22" s="44"/>
      <c r="B22" s="44"/>
      <c r="C22" s="44"/>
      <c r="D22" s="44"/>
      <c r="E22" s="44"/>
      <c r="F22" s="45"/>
      <c r="G22" s="45"/>
      <c r="H22" s="45"/>
      <c r="I22" s="52"/>
      <c r="J22" s="48"/>
      <c r="K22" s="49"/>
      <c r="L22" s="49"/>
      <c r="M22" s="56"/>
      <c r="N22" s="51"/>
      <c r="O22" s="51"/>
      <c r="P22" s="44"/>
      <c r="Q22" s="44"/>
      <c r="R22" s="44"/>
      <c r="S22" s="44"/>
      <c r="T22" s="60">
        <f t="shared" si="0"/>
        <v>1</v>
      </c>
    </row>
    <row r="23" spans="1:20">
      <c r="A23" s="44"/>
      <c r="B23" s="44"/>
      <c r="C23" s="44"/>
      <c r="D23" s="44"/>
      <c r="E23" s="44"/>
      <c r="F23" s="45"/>
      <c r="G23" s="45"/>
      <c r="H23" s="45"/>
      <c r="I23" s="47"/>
      <c r="J23" s="48"/>
      <c r="K23" s="49"/>
      <c r="L23" s="49"/>
      <c r="M23" s="56"/>
      <c r="N23" s="51"/>
      <c r="O23" s="51"/>
      <c r="P23" s="44"/>
      <c r="Q23" s="44"/>
      <c r="R23" s="44"/>
      <c r="S23" s="44"/>
      <c r="T23" s="60">
        <f t="shared" si="0"/>
        <v>1</v>
      </c>
    </row>
    <row r="24" spans="1:20">
      <c r="A24" s="44"/>
      <c r="B24" s="44"/>
      <c r="C24" s="44"/>
      <c r="D24" s="44"/>
      <c r="E24" s="44"/>
      <c r="F24" s="45"/>
      <c r="G24" s="45"/>
      <c r="H24" s="45"/>
      <c r="I24" s="47"/>
      <c r="J24" s="48"/>
      <c r="K24" s="49"/>
      <c r="L24" s="49"/>
      <c r="M24" s="56"/>
      <c r="N24" s="51"/>
      <c r="O24" s="51"/>
      <c r="P24" s="44"/>
      <c r="Q24" s="44"/>
      <c r="R24" s="44"/>
      <c r="S24" s="44"/>
      <c r="T24" s="60">
        <f t="shared" si="0"/>
        <v>1</v>
      </c>
    </row>
    <row r="25" spans="1:20">
      <c r="A25" s="44"/>
      <c r="B25" s="44"/>
      <c r="C25" s="44"/>
      <c r="D25" s="44"/>
      <c r="E25" s="44"/>
      <c r="F25" s="45"/>
      <c r="G25" s="45"/>
      <c r="H25" s="45"/>
      <c r="I25" s="47"/>
      <c r="J25" s="48"/>
      <c r="K25" s="49"/>
      <c r="L25" s="49"/>
      <c r="M25" s="56"/>
      <c r="N25" s="51"/>
      <c r="O25" s="51"/>
      <c r="P25" s="44"/>
      <c r="Q25" s="44"/>
      <c r="R25" s="44"/>
      <c r="S25" s="44"/>
      <c r="T25" s="60">
        <f t="shared" si="0"/>
        <v>1</v>
      </c>
    </row>
    <row r="26" spans="1:20">
      <c r="A26" s="44"/>
      <c r="B26" s="44"/>
      <c r="C26" s="44"/>
      <c r="D26" s="44"/>
      <c r="E26" s="44"/>
      <c r="F26" s="45"/>
      <c r="G26" s="45"/>
      <c r="H26" s="45"/>
      <c r="I26" s="52"/>
      <c r="J26" s="48"/>
      <c r="K26" s="49"/>
      <c r="L26" s="49"/>
      <c r="M26" s="56"/>
      <c r="N26" s="51"/>
      <c r="O26" s="51"/>
      <c r="P26" s="44"/>
      <c r="Q26" s="44"/>
      <c r="R26" s="44"/>
      <c r="S26" s="44"/>
      <c r="T26" s="60">
        <f t="shared" si="0"/>
        <v>1</v>
      </c>
    </row>
    <row r="27" spans="1:20" ht="18.75" customHeight="1">
      <c r="A27" s="44"/>
      <c r="B27" s="44"/>
      <c r="C27" s="44"/>
      <c r="D27" s="44"/>
      <c r="E27" s="44"/>
      <c r="F27" s="45"/>
      <c r="G27" s="45"/>
      <c r="H27" s="45"/>
      <c r="I27" s="52"/>
      <c r="J27" s="48"/>
      <c r="K27" s="49"/>
      <c r="L27" s="49"/>
      <c r="M27" s="57"/>
      <c r="N27" s="51"/>
      <c r="O27" s="58"/>
      <c r="P27" s="44"/>
      <c r="Q27" s="44"/>
      <c r="R27" s="44"/>
      <c r="S27" s="44"/>
      <c r="T27" s="60">
        <f t="shared" si="0"/>
        <v>1</v>
      </c>
    </row>
    <row r="28" spans="1:20">
      <c r="A28" s="44"/>
      <c r="B28" s="44"/>
      <c r="C28" s="44"/>
      <c r="D28" s="44"/>
      <c r="E28" s="44"/>
      <c r="F28" s="45"/>
      <c r="G28" s="45"/>
      <c r="H28" s="45"/>
      <c r="I28" s="52"/>
      <c r="J28" s="48"/>
      <c r="K28" s="49"/>
      <c r="L28" s="49"/>
      <c r="M28" s="57"/>
      <c r="N28" s="51"/>
      <c r="O28" s="48"/>
      <c r="P28" s="44"/>
      <c r="Q28" s="44"/>
      <c r="R28" s="44"/>
      <c r="S28" s="44"/>
      <c r="T28" s="60">
        <f t="shared" si="0"/>
        <v>1</v>
      </c>
    </row>
    <row r="29" spans="1:20">
      <c r="A29" s="44"/>
      <c r="B29" s="44"/>
      <c r="C29" s="44"/>
      <c r="D29" s="44"/>
      <c r="E29" s="44"/>
      <c r="F29" s="45"/>
      <c r="G29" s="45"/>
      <c r="H29" s="45"/>
      <c r="I29" s="47"/>
      <c r="J29" s="48"/>
      <c r="K29" s="49"/>
      <c r="L29" s="49"/>
      <c r="M29" s="57"/>
      <c r="N29" s="58"/>
      <c r="O29" s="48"/>
      <c r="P29" s="44"/>
      <c r="Q29" s="44"/>
      <c r="R29" s="44"/>
      <c r="S29" s="44"/>
      <c r="T29" s="60">
        <f t="shared" si="0"/>
        <v>1</v>
      </c>
    </row>
    <row r="30" spans="1:20">
      <c r="A30" s="44"/>
      <c r="B30" s="44"/>
      <c r="C30" s="44"/>
      <c r="D30" s="44"/>
      <c r="E30" s="44"/>
      <c r="F30" s="45"/>
      <c r="G30" s="45"/>
      <c r="H30" s="45"/>
      <c r="I30" s="52"/>
      <c r="J30" s="48"/>
      <c r="K30" s="49"/>
      <c r="L30" s="49"/>
      <c r="M30" s="56"/>
      <c r="N30" s="48"/>
      <c r="O30" s="48"/>
      <c r="P30" s="44"/>
      <c r="Q30" s="44"/>
      <c r="R30" s="44"/>
      <c r="S30" s="44"/>
      <c r="T30" s="60">
        <f t="shared" si="0"/>
        <v>1</v>
      </c>
    </row>
    <row r="31" spans="1:20">
      <c r="A31" s="44"/>
      <c r="B31" s="44"/>
      <c r="C31" s="44"/>
      <c r="D31" s="44"/>
      <c r="E31" s="44"/>
      <c r="F31" s="45"/>
      <c r="G31" s="45"/>
      <c r="H31" s="45"/>
      <c r="I31" s="52"/>
      <c r="J31" s="48"/>
      <c r="K31" s="49"/>
      <c r="L31" s="49"/>
      <c r="M31" s="56"/>
      <c r="N31" s="51"/>
      <c r="O31" s="48"/>
      <c r="P31" s="44"/>
      <c r="Q31" s="44"/>
      <c r="R31" s="44"/>
      <c r="S31" s="44"/>
      <c r="T31" s="60">
        <f t="shared" si="0"/>
        <v>1</v>
      </c>
    </row>
    <row r="32" spans="1:20">
      <c r="A32" s="44"/>
      <c r="B32" s="44"/>
      <c r="C32" s="44"/>
      <c r="D32" s="44"/>
      <c r="E32" s="44"/>
      <c r="F32" s="45"/>
      <c r="G32" s="45"/>
      <c r="H32" s="45"/>
      <c r="I32" s="47"/>
      <c r="J32" s="48"/>
      <c r="K32" s="49"/>
      <c r="L32" s="49"/>
      <c r="M32" s="57"/>
      <c r="N32" s="51"/>
      <c r="O32" s="58"/>
      <c r="P32" s="44"/>
      <c r="Q32" s="44"/>
      <c r="R32" s="44"/>
      <c r="S32" s="44"/>
      <c r="T32" s="60">
        <f t="shared" si="0"/>
        <v>1</v>
      </c>
    </row>
  </sheetData>
  <mergeCells count="9">
    <mergeCell ref="P6:T6"/>
    <mergeCell ref="R1:T1"/>
    <mergeCell ref="R2:T2"/>
    <mergeCell ref="R3:T3"/>
    <mergeCell ref="R4:T5"/>
    <mergeCell ref="C1:Q2"/>
    <mergeCell ref="C3:Q4"/>
    <mergeCell ref="A5:Q5"/>
    <mergeCell ref="A6:O6"/>
  </mergeCells>
  <conditionalFormatting sqref="T8">
    <cfRule type="cellIs" dxfId="7" priority="5" stopIfTrue="1" operator="greaterThan">
      <formula>3</formula>
    </cfRule>
    <cfRule type="cellIs" dxfId="6" priority="6" stopIfTrue="1" operator="between">
      <formula>1</formula>
      <formula>1</formula>
    </cfRule>
    <cfRule type="cellIs" dxfId="5" priority="7" stopIfTrue="1" operator="between">
      <formula>3</formula>
      <formula>3</formula>
    </cfRule>
  </conditionalFormatting>
  <conditionalFormatting sqref="T8">
    <cfRule type="cellIs" dxfId="4" priority="8" stopIfTrue="1" operator="between">
      <formula>3</formula>
      <formula>4</formula>
    </cfRule>
  </conditionalFormatting>
  <conditionalFormatting sqref="T9:T32">
    <cfRule type="cellIs" dxfId="3" priority="1" stopIfTrue="1" operator="greaterThan">
      <formula>3</formula>
    </cfRule>
    <cfRule type="cellIs" dxfId="2" priority="2" stopIfTrue="1" operator="between">
      <formula>1</formula>
      <formula>1</formula>
    </cfRule>
    <cfRule type="cellIs" dxfId="1" priority="3" stopIfTrue="1" operator="between">
      <formula>3</formula>
      <formula>3</formula>
    </cfRule>
  </conditionalFormatting>
  <conditionalFormatting sqref="T9:T32">
    <cfRule type="cellIs" dxfId="0" priority="4" stopIfTrue="1" operator="between">
      <formula>3</formula>
      <formula>4</formula>
    </cfRule>
  </conditionalFormatting>
  <pageMargins left="0.31496062992125984" right="0.31496062992125984" top="0.35433070866141736" bottom="0.35433070866141736" header="0.31496062992125984" footer="0.31496062992125984"/>
  <pageSetup paperSize="5" scale="6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Hoja3!$A$2:$A$5</xm:f>
          </x14:formula1>
          <xm:sqref>E8:E32</xm:sqref>
        </x14:dataValidation>
        <x14:dataValidation type="list" allowBlank="1" showInputMessage="1" showErrorMessage="1">
          <x14:formula1>
            <xm:f>Hoja3!$A$7:$A$25</xm:f>
          </x14:formula1>
          <xm:sqref>F8:F32</xm:sqref>
        </x14:dataValidation>
        <x14:dataValidation type="list" allowBlank="1" showInputMessage="1" showErrorMessage="1">
          <x14:formula1>
            <xm:f>Hoja3!$A$27:$A$88</xm:f>
          </x14:formula1>
          <xm:sqref>G8:G32</xm:sqref>
        </x14:dataValidation>
        <x14:dataValidation type="list" allowBlank="1" showInputMessage="1" showErrorMessage="1">
          <x14:formula1>
            <xm:f>Hoja3!$A$90:$A$191</xm:f>
          </x14:formula1>
          <xm:sqref>H8:H32</xm:sqref>
        </x14:dataValidation>
        <x14:dataValidation type="list" allowBlank="1" showInputMessage="1" showErrorMessage="1">
          <x14:formula1>
            <xm:f>Hoja1!$A$11:$A$22</xm:f>
          </x14:formula1>
          <xm:sqref>C8:C32</xm:sqref>
        </x14:dataValidation>
        <x14:dataValidation type="list" allowBlank="1" showInputMessage="1" showErrorMessage="1">
          <x14:formula1>
            <xm:f>Hoja1!$A$24:$A$53</xm:f>
          </x14:formula1>
          <xm:sqref>D8:D32</xm:sqref>
        </x14:dataValidation>
        <x14:dataValidation type="list" allowBlank="1" showInputMessage="1" showErrorMessage="1">
          <x14:formula1>
            <xm:f>Hoja1!$A$2:$A$9</xm:f>
          </x14:formula1>
          <xm:sqref>A8:B32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A9" sqref="A9"/>
    </sheetView>
  </sheetViews>
  <sheetFormatPr baseColWidth="10" defaultRowHeight="15"/>
  <cols>
    <col min="1" max="1" width="40.140625" customWidth="1"/>
    <col min="2" max="2" width="80.7109375" customWidth="1"/>
    <col min="3" max="3" width="37.28515625" customWidth="1"/>
    <col min="4" max="4" width="90.28515625" customWidth="1"/>
    <col min="5" max="5" width="73.85546875" customWidth="1"/>
  </cols>
  <sheetData>
    <row r="1" spans="1:1">
      <c r="A1" s="61" t="s">
        <v>259</v>
      </c>
    </row>
    <row r="2" spans="1:1">
      <c r="A2" s="62" t="s">
        <v>261</v>
      </c>
    </row>
    <row r="3" spans="1:1">
      <c r="A3" s="62" t="s">
        <v>262</v>
      </c>
    </row>
    <row r="4" spans="1:1">
      <c r="A4" s="62" t="s">
        <v>263</v>
      </c>
    </row>
    <row r="5" spans="1:1">
      <c r="A5" s="62" t="s">
        <v>264</v>
      </c>
    </row>
    <row r="6" spans="1:1">
      <c r="A6" s="62" t="s">
        <v>260</v>
      </c>
    </row>
    <row r="7" spans="1:1">
      <c r="A7" s="62" t="s">
        <v>265</v>
      </c>
    </row>
    <row r="8" spans="1:1">
      <c r="A8" s="62" t="s">
        <v>266</v>
      </c>
    </row>
    <row r="9" spans="1:1">
      <c r="A9" s="64" t="s">
        <v>267</v>
      </c>
    </row>
    <row r="10" spans="1:1">
      <c r="A10" s="63" t="s">
        <v>93</v>
      </c>
    </row>
    <row r="11" spans="1:1">
      <c r="A11" s="10" t="s">
        <v>95</v>
      </c>
    </row>
    <row r="12" spans="1:1">
      <c r="A12" s="10" t="s">
        <v>96</v>
      </c>
    </row>
    <row r="13" spans="1:1">
      <c r="A13" s="10" t="s">
        <v>97</v>
      </c>
    </row>
    <row r="14" spans="1:1">
      <c r="A14" s="10" t="s">
        <v>98</v>
      </c>
    </row>
    <row r="15" spans="1:1">
      <c r="A15" s="10" t="s">
        <v>99</v>
      </c>
    </row>
    <row r="16" spans="1:1">
      <c r="A16" s="10" t="s">
        <v>100</v>
      </c>
    </row>
    <row r="17" spans="1:1">
      <c r="A17" s="10" t="s">
        <v>101</v>
      </c>
    </row>
    <row r="18" spans="1:1">
      <c r="A18" s="10" t="s">
        <v>102</v>
      </c>
    </row>
    <row r="19" spans="1:1">
      <c r="A19" s="10" t="s">
        <v>103</v>
      </c>
    </row>
    <row r="20" spans="1:1">
      <c r="A20" s="10" t="s">
        <v>104</v>
      </c>
    </row>
    <row r="21" spans="1:1">
      <c r="A21" s="10" t="s">
        <v>105</v>
      </c>
    </row>
    <row r="22" spans="1:1">
      <c r="A22" s="10" t="s">
        <v>106</v>
      </c>
    </row>
    <row r="23" spans="1:1">
      <c r="A23" s="9" t="s">
        <v>94</v>
      </c>
    </row>
    <row r="24" spans="1:1">
      <c r="A24" t="s">
        <v>211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7</v>
      </c>
    </row>
    <row r="30" spans="1:1">
      <c r="A30" t="s">
        <v>216</v>
      </c>
    </row>
    <row r="31" spans="1:1">
      <c r="A31" t="s">
        <v>217</v>
      </c>
    </row>
    <row r="32" spans="1:1">
      <c r="A32" t="s">
        <v>218</v>
      </c>
    </row>
    <row r="33" spans="1:1">
      <c r="A33" t="s">
        <v>219</v>
      </c>
    </row>
    <row r="34" spans="1:1">
      <c r="A34" t="s">
        <v>220</v>
      </c>
    </row>
    <row r="35" spans="1:1">
      <c r="A35" t="s">
        <v>221</v>
      </c>
    </row>
    <row r="36" spans="1:1">
      <c r="A36" t="s">
        <v>222</v>
      </c>
    </row>
    <row r="37" spans="1:1" ht="30">
      <c r="A37" s="6" t="s">
        <v>223</v>
      </c>
    </row>
    <row r="38" spans="1:1">
      <c r="A38" t="s">
        <v>224</v>
      </c>
    </row>
    <row r="39" spans="1:1">
      <c r="A39" t="s">
        <v>225</v>
      </c>
    </row>
    <row r="40" spans="1:1">
      <c r="A40" t="s">
        <v>226</v>
      </c>
    </row>
    <row r="41" spans="1:1">
      <c r="A41" t="s">
        <v>17</v>
      </c>
    </row>
    <row r="42" spans="1:1">
      <c r="A42" t="s">
        <v>227</v>
      </c>
    </row>
    <row r="43" spans="1:1">
      <c r="A43" t="s">
        <v>228</v>
      </c>
    </row>
    <row r="44" spans="1:1">
      <c r="A44" s="6" t="s">
        <v>229</v>
      </c>
    </row>
    <row r="45" spans="1:1">
      <c r="A45" t="s">
        <v>8</v>
      </c>
    </row>
    <row r="46" spans="1:1">
      <c r="A46" t="s">
        <v>230</v>
      </c>
    </row>
    <row r="47" spans="1:1">
      <c r="A47" t="s">
        <v>231</v>
      </c>
    </row>
    <row r="48" spans="1:1">
      <c r="A48" t="s">
        <v>232</v>
      </c>
    </row>
    <row r="49" spans="1:1">
      <c r="A49" t="s">
        <v>233</v>
      </c>
    </row>
    <row r="50" spans="1:1">
      <c r="A50" t="s">
        <v>234</v>
      </c>
    </row>
    <row r="51" spans="1:1">
      <c r="A51" t="s">
        <v>235</v>
      </c>
    </row>
    <row r="52" spans="1:1">
      <c r="A52" t="s">
        <v>236</v>
      </c>
    </row>
    <row r="53" spans="1:1">
      <c r="A53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E190" sqref="E190"/>
    </sheetView>
  </sheetViews>
  <sheetFormatPr baseColWidth="10" defaultRowHeight="15"/>
  <sheetData>
    <row r="1" spans="1:1">
      <c r="A1" s="11" t="s">
        <v>140</v>
      </c>
    </row>
    <row r="2" spans="1:1">
      <c r="A2" t="s">
        <v>9</v>
      </c>
    </row>
    <row r="3" spans="1:1">
      <c r="A3" t="s">
        <v>10</v>
      </c>
    </row>
    <row r="4" spans="1:1">
      <c r="A4" t="s">
        <v>11</v>
      </c>
    </row>
    <row r="5" spans="1:1">
      <c r="A5" t="s">
        <v>3</v>
      </c>
    </row>
    <row r="6" spans="1:1">
      <c r="A6" s="11" t="s">
        <v>141</v>
      </c>
    </row>
    <row r="7" spans="1:1">
      <c r="A7" s="7" t="s">
        <v>14</v>
      </c>
    </row>
    <row r="8" spans="1:1">
      <c r="A8" s="7" t="s">
        <v>15</v>
      </c>
    </row>
    <row r="9" spans="1:1">
      <c r="A9" s="7" t="s">
        <v>16</v>
      </c>
    </row>
    <row r="10" spans="1:1">
      <c r="A10" s="7" t="s">
        <v>17</v>
      </c>
    </row>
    <row r="11" spans="1:1">
      <c r="A11" s="7" t="s">
        <v>18</v>
      </c>
    </row>
    <row r="12" spans="1:1">
      <c r="A12" s="7" t="s">
        <v>19</v>
      </c>
    </row>
    <row r="13" spans="1:1">
      <c r="A13" s="7" t="s">
        <v>20</v>
      </c>
    </row>
    <row r="14" spans="1:1">
      <c r="A14" s="7" t="s">
        <v>21</v>
      </c>
    </row>
    <row r="15" spans="1:1">
      <c r="A15" t="s">
        <v>47</v>
      </c>
    </row>
    <row r="16" spans="1:1">
      <c r="A16" t="s">
        <v>48</v>
      </c>
    </row>
    <row r="17" spans="1:1">
      <c r="A17" t="s">
        <v>49</v>
      </c>
    </row>
    <row r="18" spans="1:1">
      <c r="A18" t="s">
        <v>64</v>
      </c>
    </row>
    <row r="19" spans="1:1">
      <c r="A19" t="s">
        <v>65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54</v>
      </c>
    </row>
    <row r="24" spans="1:1">
      <c r="A24" t="s">
        <v>76</v>
      </c>
    </row>
    <row r="25" spans="1:1">
      <c r="A25" t="s">
        <v>77</v>
      </c>
    </row>
    <row r="26" spans="1:1">
      <c r="A26" s="11" t="s">
        <v>142</v>
      </c>
    </row>
    <row r="27" spans="1:1">
      <c r="A27" t="s">
        <v>22</v>
      </c>
    </row>
    <row r="28" spans="1:1">
      <c r="A28" t="s">
        <v>23</v>
      </c>
    </row>
    <row r="29" spans="1:1">
      <c r="A29" t="s">
        <v>24</v>
      </c>
    </row>
    <row r="30" spans="1:1">
      <c r="A30" t="s">
        <v>25</v>
      </c>
    </row>
    <row r="31" spans="1:1">
      <c r="A31" t="s">
        <v>26</v>
      </c>
    </row>
    <row r="32" spans="1:1">
      <c r="A32" t="s">
        <v>27</v>
      </c>
    </row>
    <row r="33" spans="1:1">
      <c r="A33" t="s">
        <v>28</v>
      </c>
    </row>
    <row r="34" spans="1:1">
      <c r="A34" t="s">
        <v>29</v>
      </c>
    </row>
    <row r="35" spans="1:1">
      <c r="A35" t="s">
        <v>30</v>
      </c>
    </row>
    <row r="36" spans="1:1">
      <c r="A36" t="s">
        <v>31</v>
      </c>
    </row>
    <row r="37" spans="1:1">
      <c r="A37" t="s">
        <v>32</v>
      </c>
    </row>
    <row r="38" spans="1:1">
      <c r="A38" t="s">
        <v>33</v>
      </c>
    </row>
    <row r="39" spans="1:1">
      <c r="A39" t="s">
        <v>21</v>
      </c>
    </row>
    <row r="40" spans="1:1">
      <c r="A40" t="s">
        <v>34</v>
      </c>
    </row>
    <row r="41" spans="1:1">
      <c r="A41" t="s">
        <v>35</v>
      </c>
    </row>
    <row r="42" spans="1:1">
      <c r="A42" t="s">
        <v>36</v>
      </c>
    </row>
    <row r="43" spans="1:1">
      <c r="A43" t="s">
        <v>37</v>
      </c>
    </row>
    <row r="44" spans="1:1">
      <c r="A44" t="s">
        <v>38</v>
      </c>
    </row>
    <row r="45" spans="1:1">
      <c r="A45" t="s">
        <v>39</v>
      </c>
    </row>
    <row r="46" spans="1:1">
      <c r="A46" t="s">
        <v>40</v>
      </c>
    </row>
    <row r="47" spans="1:1">
      <c r="A47" t="s">
        <v>41</v>
      </c>
    </row>
    <row r="48" spans="1:1">
      <c r="A48" t="s">
        <v>42</v>
      </c>
    </row>
    <row r="49" spans="1:1">
      <c r="A49" t="s">
        <v>43</v>
      </c>
    </row>
    <row r="50" spans="1:1">
      <c r="A50" t="s">
        <v>44</v>
      </c>
    </row>
    <row r="51" spans="1:1">
      <c r="A51" t="s">
        <v>45</v>
      </c>
    </row>
    <row r="52" spans="1:1">
      <c r="A52" t="s">
        <v>46</v>
      </c>
    </row>
    <row r="53" spans="1:1">
      <c r="A53" t="s">
        <v>50</v>
      </c>
    </row>
    <row r="54" spans="1:1">
      <c r="A54" t="s">
        <v>51</v>
      </c>
    </row>
    <row r="55" spans="1:1">
      <c r="A55" t="s">
        <v>52</v>
      </c>
    </row>
    <row r="56" spans="1:1">
      <c r="A56" t="s">
        <v>53</v>
      </c>
    </row>
    <row r="57" spans="1:1">
      <c r="A57" t="s">
        <v>54</v>
      </c>
    </row>
    <row r="58" spans="1:1">
      <c r="A58" t="s">
        <v>55</v>
      </c>
    </row>
    <row r="59" spans="1:1">
      <c r="A59" t="s">
        <v>62</v>
      </c>
    </row>
    <row r="60" spans="1:1">
      <c r="A60" t="s">
        <v>56</v>
      </c>
    </row>
    <row r="61" spans="1:1">
      <c r="A61" t="s">
        <v>92</v>
      </c>
    </row>
    <row r="62" spans="1:1">
      <c r="A62" t="s">
        <v>63</v>
      </c>
    </row>
    <row r="63" spans="1:1">
      <c r="A63" t="s">
        <v>57</v>
      </c>
    </row>
    <row r="64" spans="1:1">
      <c r="A64" t="s">
        <v>58</v>
      </c>
    </row>
    <row r="65" spans="1:1">
      <c r="A65" t="s">
        <v>59</v>
      </c>
    </row>
    <row r="66" spans="1:1">
      <c r="A66" t="s">
        <v>60</v>
      </c>
    </row>
    <row r="67" spans="1:1">
      <c r="A67" t="s">
        <v>61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78</v>
      </c>
    </row>
    <row r="76" spans="1:1">
      <c r="A76" t="s">
        <v>79</v>
      </c>
    </row>
    <row r="77" spans="1:1">
      <c r="A77" t="s">
        <v>80</v>
      </c>
    </row>
    <row r="78" spans="1:1">
      <c r="A78" t="s">
        <v>81</v>
      </c>
    </row>
    <row r="79" spans="1:1">
      <c r="A79" t="s">
        <v>82</v>
      </c>
    </row>
    <row r="80" spans="1:1">
      <c r="A80" t="s">
        <v>83</v>
      </c>
    </row>
    <row r="81" spans="1:2">
      <c r="A81" t="s">
        <v>84</v>
      </c>
    </row>
    <row r="82" spans="1:2">
      <c r="A82" t="s">
        <v>85</v>
      </c>
    </row>
    <row r="83" spans="1:2">
      <c r="A83" t="s">
        <v>86</v>
      </c>
    </row>
    <row r="84" spans="1:2">
      <c r="A84" t="s">
        <v>87</v>
      </c>
    </row>
    <row r="85" spans="1:2">
      <c r="A85" t="s">
        <v>88</v>
      </c>
    </row>
    <row r="86" spans="1:2">
      <c r="A86" t="s">
        <v>89</v>
      </c>
    </row>
    <row r="87" spans="1:2">
      <c r="A87" t="s">
        <v>90</v>
      </c>
    </row>
    <row r="88" spans="1:2">
      <c r="A88" t="s">
        <v>91</v>
      </c>
    </row>
    <row r="89" spans="1:2">
      <c r="A89" s="11" t="s">
        <v>139</v>
      </c>
      <c r="B89" s="11" t="s">
        <v>138</v>
      </c>
    </row>
    <row r="90" spans="1:2" ht="51">
      <c r="A90" s="12" t="s">
        <v>107</v>
      </c>
      <c r="B90" s="11" t="s">
        <v>138</v>
      </c>
    </row>
    <row r="91" spans="1:2" ht="51">
      <c r="A91" s="13" t="s">
        <v>108</v>
      </c>
      <c r="B91" s="11" t="s">
        <v>138</v>
      </c>
    </row>
    <row r="92" spans="1:2" ht="15" customHeight="1">
      <c r="A92" s="17" t="s">
        <v>109</v>
      </c>
      <c r="B92" s="11" t="s">
        <v>138</v>
      </c>
    </row>
    <row r="93" spans="1:2" ht="39" thickBot="1">
      <c r="A93" s="14" t="s">
        <v>110</v>
      </c>
      <c r="B93" s="11" t="s">
        <v>138</v>
      </c>
    </row>
    <row r="94" spans="1:2" ht="51">
      <c r="A94" s="15" t="s">
        <v>111</v>
      </c>
      <c r="B94" s="11" t="s">
        <v>138</v>
      </c>
    </row>
    <row r="95" spans="1:2" ht="63.75">
      <c r="A95" s="13" t="s">
        <v>112</v>
      </c>
      <c r="B95" s="11" t="s">
        <v>138</v>
      </c>
    </row>
    <row r="96" spans="1:2" ht="38.25">
      <c r="A96" s="13" t="s">
        <v>113</v>
      </c>
      <c r="B96" s="11" t="s">
        <v>138</v>
      </c>
    </row>
    <row r="97" spans="1:2" ht="63.75">
      <c r="A97" s="13" t="s">
        <v>112</v>
      </c>
      <c r="B97" s="11" t="s">
        <v>138</v>
      </c>
    </row>
    <row r="98" spans="1:2" ht="15" customHeight="1">
      <c r="A98" s="17" t="s">
        <v>114</v>
      </c>
      <c r="B98" s="11" t="s">
        <v>138</v>
      </c>
    </row>
    <row r="99" spans="1:2" ht="38.25">
      <c r="A99" s="13" t="s">
        <v>115</v>
      </c>
      <c r="B99" s="11" t="s">
        <v>138</v>
      </c>
    </row>
    <row r="100" spans="1:2" ht="77.25" thickBot="1">
      <c r="A100" s="14" t="s">
        <v>116</v>
      </c>
      <c r="B100" s="11" t="s">
        <v>138</v>
      </c>
    </row>
    <row r="101" spans="1:2" ht="15" customHeight="1">
      <c r="A101" s="18" t="s">
        <v>112</v>
      </c>
      <c r="B101" s="11" t="s">
        <v>138</v>
      </c>
    </row>
    <row r="102" spans="1:2" ht="15" customHeight="1">
      <c r="A102" s="17" t="s">
        <v>117</v>
      </c>
      <c r="B102" s="11" t="s">
        <v>138</v>
      </c>
    </row>
    <row r="103" spans="1:2" ht="25.5">
      <c r="A103" s="13" t="s">
        <v>118</v>
      </c>
      <c r="B103" s="11" t="s">
        <v>138</v>
      </c>
    </row>
    <row r="104" spans="1:2" ht="15" customHeight="1">
      <c r="A104" s="17" t="s">
        <v>119</v>
      </c>
      <c r="B104" s="11" t="s">
        <v>138</v>
      </c>
    </row>
    <row r="105" spans="1:2" ht="76.5">
      <c r="A105" s="13" t="s">
        <v>120</v>
      </c>
      <c r="B105" s="11" t="s">
        <v>138</v>
      </c>
    </row>
    <row r="106" spans="1:2" ht="38.25">
      <c r="A106" s="13" t="s">
        <v>121</v>
      </c>
      <c r="B106" s="11" t="s">
        <v>138</v>
      </c>
    </row>
    <row r="107" spans="1:2" ht="63">
      <c r="A107" s="16" t="s">
        <v>122</v>
      </c>
      <c r="B107" s="11" t="s">
        <v>138</v>
      </c>
    </row>
    <row r="108" spans="1:2" ht="63.75">
      <c r="A108" s="13" t="s">
        <v>123</v>
      </c>
      <c r="B108" s="11" t="s">
        <v>138</v>
      </c>
    </row>
    <row r="109" spans="1:2" ht="63.75">
      <c r="A109" s="13" t="s">
        <v>124</v>
      </c>
      <c r="B109" s="11" t="s">
        <v>138</v>
      </c>
    </row>
    <row r="110" spans="1:2" ht="15" customHeight="1">
      <c r="A110" s="17" t="s">
        <v>125</v>
      </c>
      <c r="B110" s="11" t="s">
        <v>138</v>
      </c>
    </row>
    <row r="111" spans="1:2" ht="38.25">
      <c r="A111" s="13" t="s">
        <v>126</v>
      </c>
      <c r="B111" s="11" t="s">
        <v>138</v>
      </c>
    </row>
    <row r="112" spans="1:2" ht="63.75">
      <c r="A112" s="13" t="s">
        <v>127</v>
      </c>
      <c r="B112" s="11" t="s">
        <v>138</v>
      </c>
    </row>
    <row r="113" spans="1:2" ht="38.25">
      <c r="A113" s="13" t="s">
        <v>128</v>
      </c>
      <c r="B113" s="11" t="s">
        <v>138</v>
      </c>
    </row>
    <row r="114" spans="1:2" ht="63.75">
      <c r="A114" s="13" t="s">
        <v>129</v>
      </c>
      <c r="B114" s="11" t="s">
        <v>138</v>
      </c>
    </row>
    <row r="115" spans="1:2" ht="15" customHeight="1">
      <c r="A115" s="17" t="s">
        <v>130</v>
      </c>
      <c r="B115" s="11" t="s">
        <v>138</v>
      </c>
    </row>
    <row r="116" spans="1:2">
      <c r="A116" s="88" t="s">
        <v>131</v>
      </c>
      <c r="B116" s="11" t="s">
        <v>138</v>
      </c>
    </row>
    <row r="117" spans="1:2">
      <c r="A117" s="89"/>
      <c r="B117" s="11" t="s">
        <v>138</v>
      </c>
    </row>
    <row r="118" spans="1:2" ht="39" thickBot="1">
      <c r="A118" s="13" t="s">
        <v>132</v>
      </c>
      <c r="B118" s="11" t="s">
        <v>138</v>
      </c>
    </row>
    <row r="119" spans="1:2" ht="15" customHeight="1">
      <c r="A119" s="19" t="s">
        <v>133</v>
      </c>
      <c r="B119" s="11" t="s">
        <v>138</v>
      </c>
    </row>
    <row r="120" spans="1:2" ht="89.25">
      <c r="A120" s="13" t="s">
        <v>134</v>
      </c>
      <c r="B120" s="11" t="s">
        <v>138</v>
      </c>
    </row>
    <row r="121" spans="1:2" ht="89.25">
      <c r="A121" s="13" t="s">
        <v>135</v>
      </c>
      <c r="B121" s="11" t="s">
        <v>138</v>
      </c>
    </row>
    <row r="122" spans="1:2" ht="140.25">
      <c r="A122" s="13" t="s">
        <v>136</v>
      </c>
      <c r="B122" s="11" t="s">
        <v>138</v>
      </c>
    </row>
    <row r="123" spans="1:2" ht="15" customHeight="1">
      <c r="A123" s="17" t="s">
        <v>137</v>
      </c>
      <c r="B123" s="11" t="s">
        <v>138</v>
      </c>
    </row>
    <row r="124" spans="1:2" ht="45">
      <c r="A124" s="20" t="s">
        <v>143</v>
      </c>
      <c r="B124" s="11" t="s">
        <v>171</v>
      </c>
    </row>
    <row r="125" spans="1:2" ht="60">
      <c r="A125" s="20" t="s">
        <v>144</v>
      </c>
      <c r="B125" s="11" t="s">
        <v>171</v>
      </c>
    </row>
    <row r="126" spans="1:2" ht="15" customHeight="1">
      <c r="A126" s="22" t="s">
        <v>145</v>
      </c>
      <c r="B126" s="11" t="s">
        <v>171</v>
      </c>
    </row>
    <row r="127" spans="1:2" ht="105">
      <c r="A127" s="20" t="s">
        <v>146</v>
      </c>
      <c r="B127" s="11" t="s">
        <v>171</v>
      </c>
    </row>
    <row r="128" spans="1:2" ht="75">
      <c r="A128" s="20" t="s">
        <v>147</v>
      </c>
      <c r="B128" s="11" t="s">
        <v>171</v>
      </c>
    </row>
    <row r="129" spans="1:2" ht="15" customHeight="1">
      <c r="A129" s="22" t="s">
        <v>148</v>
      </c>
      <c r="B129" s="11" t="s">
        <v>171</v>
      </c>
    </row>
    <row r="130" spans="1:2" ht="165">
      <c r="A130" s="20" t="s">
        <v>149</v>
      </c>
      <c r="B130" s="11" t="s">
        <v>171</v>
      </c>
    </row>
    <row r="131" spans="1:2" ht="15" customHeight="1">
      <c r="A131" s="22" t="s">
        <v>150</v>
      </c>
      <c r="B131" s="11" t="s">
        <v>171</v>
      </c>
    </row>
    <row r="132" spans="1:2" ht="90">
      <c r="A132" s="20" t="s">
        <v>151</v>
      </c>
      <c r="B132" s="11" t="s">
        <v>171</v>
      </c>
    </row>
    <row r="133" spans="1:2" ht="60">
      <c r="A133" s="20" t="s">
        <v>152</v>
      </c>
      <c r="B133" s="11" t="s">
        <v>171</v>
      </c>
    </row>
    <row r="134" spans="1:2" ht="45">
      <c r="A134" s="20" t="s">
        <v>153</v>
      </c>
      <c r="B134" s="11" t="s">
        <v>171</v>
      </c>
    </row>
    <row r="135" spans="1:2" ht="60">
      <c r="A135" s="20" t="s">
        <v>154</v>
      </c>
      <c r="B135" s="11" t="s">
        <v>171</v>
      </c>
    </row>
    <row r="136" spans="1:2" ht="150">
      <c r="A136" s="20" t="s">
        <v>155</v>
      </c>
      <c r="B136" s="11" t="s">
        <v>171</v>
      </c>
    </row>
    <row r="137" spans="1:2" ht="60">
      <c r="A137" s="20" t="s">
        <v>156</v>
      </c>
      <c r="B137" s="11" t="s">
        <v>171</v>
      </c>
    </row>
    <row r="138" spans="1:2" ht="15" customHeight="1">
      <c r="A138" s="22" t="s">
        <v>157</v>
      </c>
      <c r="B138" s="11" t="s">
        <v>171</v>
      </c>
    </row>
    <row r="139" spans="1:2" ht="15" customHeight="1">
      <c r="A139" s="22" t="s">
        <v>158</v>
      </c>
      <c r="B139" s="11" t="s">
        <v>171</v>
      </c>
    </row>
    <row r="140" spans="1:2" ht="60">
      <c r="A140" s="20" t="s">
        <v>159</v>
      </c>
      <c r="B140" s="11" t="s">
        <v>171</v>
      </c>
    </row>
    <row r="141" spans="1:2" ht="15" customHeight="1">
      <c r="A141" s="22" t="s">
        <v>160</v>
      </c>
      <c r="B141" s="11" t="s">
        <v>171</v>
      </c>
    </row>
    <row r="142" spans="1:2" ht="30">
      <c r="A142" s="20" t="s">
        <v>161</v>
      </c>
      <c r="B142" s="11" t="s">
        <v>171</v>
      </c>
    </row>
    <row r="143" spans="1:2" ht="75">
      <c r="A143" s="20" t="s">
        <v>162</v>
      </c>
      <c r="B143" s="11" t="s">
        <v>171</v>
      </c>
    </row>
    <row r="144" spans="1:2" ht="75">
      <c r="A144" s="20" t="s">
        <v>163</v>
      </c>
      <c r="B144" s="11" t="s">
        <v>171</v>
      </c>
    </row>
    <row r="145" spans="1:2" ht="60">
      <c r="A145" s="20" t="s">
        <v>164</v>
      </c>
      <c r="B145" s="11" t="s">
        <v>171</v>
      </c>
    </row>
    <row r="146" spans="1:2" ht="15" customHeight="1">
      <c r="A146" s="22" t="s">
        <v>165</v>
      </c>
      <c r="B146" s="11" t="s">
        <v>171</v>
      </c>
    </row>
    <row r="147" spans="1:2">
      <c r="A147" s="87" t="s">
        <v>166</v>
      </c>
      <c r="B147" s="11" t="s">
        <v>171</v>
      </c>
    </row>
    <row r="148" spans="1:2">
      <c r="A148" s="87"/>
      <c r="B148" s="11" t="s">
        <v>171</v>
      </c>
    </row>
    <row r="149" spans="1:2" ht="30">
      <c r="A149" s="20" t="s">
        <v>167</v>
      </c>
      <c r="B149" s="11" t="s">
        <v>171</v>
      </c>
    </row>
    <row r="150" spans="1:2" ht="60">
      <c r="A150" s="20" t="s">
        <v>168</v>
      </c>
      <c r="B150" s="11" t="s">
        <v>171</v>
      </c>
    </row>
    <row r="151" spans="1:2" ht="25.5">
      <c r="A151" s="21" t="s">
        <v>169</v>
      </c>
      <c r="B151" s="11" t="s">
        <v>171</v>
      </c>
    </row>
    <row r="152" spans="1:2" ht="60.75" thickBot="1">
      <c r="A152" s="20" t="s">
        <v>170</v>
      </c>
      <c r="B152" s="11" t="s">
        <v>171</v>
      </c>
    </row>
    <row r="153" spans="1:2" ht="45">
      <c r="A153" s="23" t="s">
        <v>172</v>
      </c>
      <c r="B153" s="11" t="s">
        <v>179</v>
      </c>
    </row>
    <row r="154" spans="1:2" ht="90">
      <c r="A154" s="24" t="s">
        <v>173</v>
      </c>
      <c r="B154" s="11" t="s">
        <v>179</v>
      </c>
    </row>
    <row r="155" spans="1:2" ht="90">
      <c r="A155" s="24" t="s">
        <v>174</v>
      </c>
      <c r="B155" s="11" t="s">
        <v>179</v>
      </c>
    </row>
    <row r="156" spans="1:2" ht="90.75" thickBot="1">
      <c r="A156" s="25" t="s">
        <v>175</v>
      </c>
      <c r="B156" s="11" t="s">
        <v>179</v>
      </c>
    </row>
    <row r="157" spans="1:2" ht="120">
      <c r="A157" s="23" t="s">
        <v>176</v>
      </c>
      <c r="B157" s="11" t="s">
        <v>179</v>
      </c>
    </row>
    <row r="158" spans="1:2" ht="240">
      <c r="A158" s="24" t="s">
        <v>177</v>
      </c>
      <c r="B158" s="11" t="s">
        <v>179</v>
      </c>
    </row>
    <row r="159" spans="1:2" ht="105.75" thickBot="1">
      <c r="A159" s="25" t="s">
        <v>178</v>
      </c>
      <c r="B159" s="11" t="s">
        <v>179</v>
      </c>
    </row>
    <row r="160" spans="1:2" ht="43.5" thickBot="1">
      <c r="A160" s="26" t="s">
        <v>180</v>
      </c>
      <c r="B160" s="11" t="s">
        <v>210</v>
      </c>
    </row>
    <row r="161" spans="1:2" ht="15" customHeight="1" thickBot="1">
      <c r="A161" s="40" t="s">
        <v>181</v>
      </c>
      <c r="B161" s="11" t="s">
        <v>210</v>
      </c>
    </row>
    <row r="162" spans="1:2" ht="29.25" thickBot="1">
      <c r="A162" s="27" t="s">
        <v>182</v>
      </c>
      <c r="B162" s="11" t="s">
        <v>210</v>
      </c>
    </row>
    <row r="163" spans="1:2" ht="114">
      <c r="A163" s="28" t="s">
        <v>183</v>
      </c>
      <c r="B163" s="11" t="s">
        <v>210</v>
      </c>
    </row>
    <row r="164" spans="1:2" ht="71.25">
      <c r="A164" s="28" t="s">
        <v>181</v>
      </c>
      <c r="B164" s="11" t="s">
        <v>210</v>
      </c>
    </row>
    <row r="165" spans="1:2" ht="85.5">
      <c r="A165" s="29" t="s">
        <v>184</v>
      </c>
      <c r="B165" s="11" t="s">
        <v>210</v>
      </c>
    </row>
    <row r="166" spans="1:2" ht="85.5">
      <c r="A166" s="30" t="s">
        <v>185</v>
      </c>
      <c r="B166" s="11" t="s">
        <v>210</v>
      </c>
    </row>
    <row r="167" spans="1:2" ht="42.75">
      <c r="A167" s="29" t="s">
        <v>186</v>
      </c>
      <c r="B167" s="11" t="s">
        <v>210</v>
      </c>
    </row>
    <row r="168" spans="1:2" ht="29.25" thickBot="1">
      <c r="A168" s="31" t="s">
        <v>187</v>
      </c>
      <c r="B168" s="11" t="s">
        <v>210</v>
      </c>
    </row>
    <row r="169" spans="1:2" ht="42.75">
      <c r="A169" s="32" t="s">
        <v>82</v>
      </c>
      <c r="B169" s="11" t="s">
        <v>210</v>
      </c>
    </row>
    <row r="170" spans="1:2" ht="42.75">
      <c r="A170" s="32" t="s">
        <v>188</v>
      </c>
      <c r="B170" s="11" t="s">
        <v>210</v>
      </c>
    </row>
    <row r="171" spans="1:2" ht="42.75">
      <c r="A171" s="29" t="s">
        <v>189</v>
      </c>
      <c r="B171" s="11" t="s">
        <v>210</v>
      </c>
    </row>
    <row r="172" spans="1:2" ht="71.25">
      <c r="A172" s="30" t="s">
        <v>190</v>
      </c>
      <c r="B172" s="11" t="s">
        <v>210</v>
      </c>
    </row>
    <row r="173" spans="1:2" ht="28.5">
      <c r="A173" s="33" t="s">
        <v>191</v>
      </c>
      <c r="B173" s="11" t="s">
        <v>210</v>
      </c>
    </row>
    <row r="174" spans="1:2" ht="72" thickBot="1">
      <c r="A174" s="31" t="s">
        <v>192</v>
      </c>
      <c r="B174" s="11" t="s">
        <v>210</v>
      </c>
    </row>
    <row r="175" spans="1:2" ht="42.75">
      <c r="A175" s="34" t="s">
        <v>193</v>
      </c>
      <c r="B175" s="11" t="s">
        <v>210</v>
      </c>
    </row>
    <row r="176" spans="1:2" ht="29.25" thickBot="1">
      <c r="A176" s="35" t="s">
        <v>194</v>
      </c>
      <c r="B176" s="11" t="s">
        <v>210</v>
      </c>
    </row>
    <row r="177" spans="1:2" ht="85.5">
      <c r="A177" s="36" t="s">
        <v>195</v>
      </c>
      <c r="B177" s="11" t="s">
        <v>210</v>
      </c>
    </row>
    <row r="178" spans="1:2" ht="85.5">
      <c r="A178" s="29" t="s">
        <v>196</v>
      </c>
      <c r="B178" s="11" t="s">
        <v>210</v>
      </c>
    </row>
    <row r="179" spans="1:2" ht="42.75">
      <c r="A179" s="34" t="s">
        <v>197</v>
      </c>
      <c r="B179" s="11" t="s">
        <v>210</v>
      </c>
    </row>
    <row r="180" spans="1:2" ht="57">
      <c r="A180" s="29" t="s">
        <v>198</v>
      </c>
      <c r="B180" s="11" t="s">
        <v>210</v>
      </c>
    </row>
    <row r="181" spans="1:2" ht="85.5">
      <c r="A181" s="29" t="s">
        <v>199</v>
      </c>
      <c r="B181" s="11" t="s">
        <v>210</v>
      </c>
    </row>
    <row r="182" spans="1:2" ht="57">
      <c r="A182" s="34" t="s">
        <v>200</v>
      </c>
      <c r="B182" s="11" t="s">
        <v>210</v>
      </c>
    </row>
    <row r="183" spans="1:2" ht="86.25" thickBot="1">
      <c r="A183" s="37" t="s">
        <v>201</v>
      </c>
      <c r="B183" s="11" t="s">
        <v>210</v>
      </c>
    </row>
    <row r="184" spans="1:2" ht="85.5">
      <c r="A184" s="34" t="s">
        <v>202</v>
      </c>
      <c r="B184" s="11" t="s">
        <v>210</v>
      </c>
    </row>
    <row r="185" spans="1:2" ht="57">
      <c r="A185" s="34" t="s">
        <v>203</v>
      </c>
      <c r="B185" s="11" t="s">
        <v>210</v>
      </c>
    </row>
    <row r="186" spans="1:2" ht="85.5">
      <c r="A186" s="38" t="s">
        <v>204</v>
      </c>
      <c r="B186" s="11" t="s">
        <v>210</v>
      </c>
    </row>
    <row r="187" spans="1:2" ht="85.5">
      <c r="A187" s="34" t="s">
        <v>205</v>
      </c>
      <c r="B187" s="11" t="s">
        <v>210</v>
      </c>
    </row>
    <row r="188" spans="1:2" ht="72" thickBot="1">
      <c r="A188" s="39" t="s">
        <v>206</v>
      </c>
      <c r="B188" s="11" t="s">
        <v>210</v>
      </c>
    </row>
    <row r="189" spans="1:2" ht="57">
      <c r="A189" s="36" t="s">
        <v>207</v>
      </c>
      <c r="B189" s="11" t="s">
        <v>210</v>
      </c>
    </row>
    <row r="190" spans="1:2" ht="71.25">
      <c r="A190" s="29" t="s">
        <v>208</v>
      </c>
      <c r="B190" s="11" t="s">
        <v>210</v>
      </c>
    </row>
    <row r="191" spans="1:2" ht="29.25" thickBot="1">
      <c r="A191" s="31" t="s">
        <v>209</v>
      </c>
      <c r="B191" s="11" t="s">
        <v>210</v>
      </c>
    </row>
  </sheetData>
  <mergeCells count="2">
    <mergeCell ref="A147:A148"/>
    <mergeCell ref="A116:A1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E21" sqref="E21"/>
    </sheetView>
  </sheetViews>
  <sheetFormatPr baseColWidth="10" defaultRowHeight="15"/>
  <cols>
    <col min="1" max="1" width="38.7109375" customWidth="1"/>
    <col min="2" max="2" width="92" customWidth="1"/>
    <col min="3" max="3" width="80.7109375" customWidth="1"/>
  </cols>
  <sheetData>
    <row r="1" spans="1:3">
      <c r="A1" s="5" t="s">
        <v>12</v>
      </c>
      <c r="B1" s="5" t="s">
        <v>6</v>
      </c>
      <c r="C1" s="5" t="s">
        <v>13</v>
      </c>
    </row>
    <row r="2" spans="1:3">
      <c r="A2" t="s">
        <v>9</v>
      </c>
      <c r="B2" s="7" t="s">
        <v>14</v>
      </c>
      <c r="C2" t="s">
        <v>22</v>
      </c>
    </row>
    <row r="3" spans="1:3">
      <c r="C3" t="s">
        <v>23</v>
      </c>
    </row>
    <row r="4" spans="1:3">
      <c r="C4" t="s">
        <v>24</v>
      </c>
    </row>
    <row r="6" spans="1:3">
      <c r="B6" s="7" t="s">
        <v>15</v>
      </c>
      <c r="C6" t="s">
        <v>25</v>
      </c>
    </row>
    <row r="7" spans="1:3">
      <c r="C7" t="s">
        <v>26</v>
      </c>
    </row>
    <row r="8" spans="1:3">
      <c r="C8" t="s">
        <v>27</v>
      </c>
    </row>
    <row r="9" spans="1:3">
      <c r="C9" t="s">
        <v>28</v>
      </c>
    </row>
    <row r="11" spans="1:3">
      <c r="B11" s="7" t="s">
        <v>16</v>
      </c>
      <c r="C11" t="s">
        <v>29</v>
      </c>
    </row>
    <row r="12" spans="1:3">
      <c r="C12" t="s">
        <v>30</v>
      </c>
    </row>
    <row r="13" spans="1:3">
      <c r="C13" t="s">
        <v>31</v>
      </c>
    </row>
    <row r="14" spans="1:3">
      <c r="C14" t="s">
        <v>32</v>
      </c>
    </row>
    <row r="15" spans="1:3">
      <c r="C15" t="s">
        <v>33</v>
      </c>
    </row>
    <row r="16" spans="1:3">
      <c r="C16" t="s">
        <v>21</v>
      </c>
    </row>
    <row r="17" spans="2:3">
      <c r="C17" t="s">
        <v>34</v>
      </c>
    </row>
    <row r="18" spans="2:3">
      <c r="C18" t="s">
        <v>35</v>
      </c>
    </row>
    <row r="20" spans="2:3">
      <c r="B20" s="7" t="s">
        <v>17</v>
      </c>
      <c r="C20" t="s">
        <v>36</v>
      </c>
    </row>
    <row r="21" spans="2:3">
      <c r="C21" t="s">
        <v>37</v>
      </c>
    </row>
    <row r="23" spans="2:3">
      <c r="B23" s="7" t="s">
        <v>18</v>
      </c>
      <c r="C23" t="s">
        <v>38</v>
      </c>
    </row>
    <row r="24" spans="2:3">
      <c r="C24" t="s">
        <v>39</v>
      </c>
    </row>
    <row r="26" spans="2:3">
      <c r="B26" s="7" t="s">
        <v>19</v>
      </c>
      <c r="C26" t="s">
        <v>40</v>
      </c>
    </row>
    <row r="27" spans="2:3">
      <c r="C27" t="s">
        <v>41</v>
      </c>
    </row>
    <row r="28" spans="2:3">
      <c r="C28" t="s">
        <v>42</v>
      </c>
    </row>
    <row r="31" spans="2:3">
      <c r="B31" s="7" t="s">
        <v>20</v>
      </c>
      <c r="C31" t="s">
        <v>43</v>
      </c>
    </row>
    <row r="32" spans="2:3">
      <c r="C32" t="s">
        <v>44</v>
      </c>
    </row>
    <row r="34" spans="1:3" s="8" customFormat="1">
      <c r="B34" s="7" t="s">
        <v>21</v>
      </c>
      <c r="C34" t="s">
        <v>45</v>
      </c>
    </row>
    <row r="35" spans="1:3" s="8" customFormat="1">
      <c r="C35" t="s">
        <v>46</v>
      </c>
    </row>
    <row r="36" spans="1:3" s="8" customFormat="1" ht="12.75"/>
    <row r="37" spans="1:3" s="8" customFormat="1" ht="12.75"/>
    <row r="38" spans="1:3" s="8" customFormat="1">
      <c r="A38" t="s">
        <v>10</v>
      </c>
      <c r="B38" t="s">
        <v>47</v>
      </c>
      <c r="C38" t="s">
        <v>50</v>
      </c>
    </row>
    <row r="39" spans="1:3" s="8" customFormat="1">
      <c r="C39" t="s">
        <v>51</v>
      </c>
    </row>
    <row r="40" spans="1:3">
      <c r="C40" t="s">
        <v>52</v>
      </c>
    </row>
    <row r="41" spans="1:3">
      <c r="C41" t="s">
        <v>53</v>
      </c>
    </row>
    <row r="43" spans="1:3">
      <c r="B43" t="s">
        <v>48</v>
      </c>
      <c r="C43" t="s">
        <v>54</v>
      </c>
    </row>
    <row r="44" spans="1:3">
      <c r="C44" t="s">
        <v>55</v>
      </c>
    </row>
    <row r="45" spans="1:3">
      <c r="C45" t="s">
        <v>62</v>
      </c>
    </row>
    <row r="46" spans="1:3">
      <c r="C46" t="s">
        <v>56</v>
      </c>
    </row>
    <row r="47" spans="1:3">
      <c r="C47" t="s">
        <v>92</v>
      </c>
    </row>
    <row r="48" spans="1:3">
      <c r="C48" t="s">
        <v>63</v>
      </c>
    </row>
    <row r="49" spans="1:3">
      <c r="C49" t="s">
        <v>57</v>
      </c>
    </row>
    <row r="50" spans="1:3">
      <c r="C50" t="s">
        <v>58</v>
      </c>
    </row>
    <row r="52" spans="1:3">
      <c r="B52" t="s">
        <v>49</v>
      </c>
      <c r="C52" t="s">
        <v>59</v>
      </c>
    </row>
    <row r="53" spans="1:3">
      <c r="C53" t="s">
        <v>60</v>
      </c>
    </row>
    <row r="54" spans="1:3">
      <c r="C54" t="s">
        <v>61</v>
      </c>
    </row>
    <row r="57" spans="1:3">
      <c r="A57" t="s">
        <v>11</v>
      </c>
      <c r="B57" t="s">
        <v>64</v>
      </c>
      <c r="C57" t="s">
        <v>66</v>
      </c>
    </row>
    <row r="58" spans="1:3">
      <c r="C58" t="s">
        <v>67</v>
      </c>
    </row>
    <row r="59" spans="1:3">
      <c r="C59" t="s">
        <v>68</v>
      </c>
    </row>
    <row r="60" spans="1:3">
      <c r="C60" t="s">
        <v>69</v>
      </c>
    </row>
    <row r="62" spans="1:3">
      <c r="B62" t="s">
        <v>65</v>
      </c>
      <c r="C62" t="s">
        <v>70</v>
      </c>
    </row>
    <row r="63" spans="1:3">
      <c r="C63" t="s">
        <v>71</v>
      </c>
    </row>
    <row r="64" spans="1:3">
      <c r="C64" t="s">
        <v>72</v>
      </c>
    </row>
    <row r="67" spans="1:3">
      <c r="A67" t="s">
        <v>3</v>
      </c>
      <c r="B67" t="s">
        <v>73</v>
      </c>
      <c r="C67" t="s">
        <v>78</v>
      </c>
    </row>
    <row r="68" spans="1:3">
      <c r="C68" t="s">
        <v>79</v>
      </c>
    </row>
    <row r="69" spans="1:3">
      <c r="C69" t="s">
        <v>80</v>
      </c>
    </row>
    <row r="70" spans="1:3">
      <c r="C70" t="s">
        <v>81</v>
      </c>
    </row>
    <row r="71" spans="1:3">
      <c r="C71" t="s">
        <v>82</v>
      </c>
    </row>
    <row r="72" spans="1:3">
      <c r="C72" t="s">
        <v>83</v>
      </c>
    </row>
    <row r="74" spans="1:3">
      <c r="B74" t="s">
        <v>74</v>
      </c>
      <c r="C74" t="s">
        <v>84</v>
      </c>
    </row>
    <row r="76" spans="1:3">
      <c r="B76" t="s">
        <v>75</v>
      </c>
      <c r="C76" t="s">
        <v>85</v>
      </c>
    </row>
    <row r="77" spans="1:3">
      <c r="C77" t="s">
        <v>86</v>
      </c>
    </row>
    <row r="79" spans="1:3">
      <c r="B79" t="s">
        <v>54</v>
      </c>
      <c r="C79" t="s">
        <v>87</v>
      </c>
    </row>
    <row r="80" spans="1:3">
      <c r="C80" t="s">
        <v>88</v>
      </c>
    </row>
    <row r="82" spans="2:3">
      <c r="B82" t="s">
        <v>76</v>
      </c>
      <c r="C82" t="s">
        <v>89</v>
      </c>
    </row>
    <row r="84" spans="2:3">
      <c r="B84" t="s">
        <v>77</v>
      </c>
      <c r="C84" t="s">
        <v>90</v>
      </c>
    </row>
    <row r="85" spans="2:3">
      <c r="C85" t="s">
        <v>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PI-P01-F06</vt:lpstr>
      <vt:lpstr>Hoja1</vt:lpstr>
      <vt:lpstr>Hoja3</vt:lpstr>
      <vt:lpstr>Hoja2</vt:lpstr>
      <vt:lpstr>'PI-P01-F06'!Área_de_impresión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</cp:lastModifiedBy>
  <cp:lastPrinted>2019-03-23T15:56:49Z</cp:lastPrinted>
  <dcterms:created xsi:type="dcterms:W3CDTF">2013-07-29T22:38:46Z</dcterms:created>
  <dcterms:modified xsi:type="dcterms:W3CDTF">2019-07-04T21:17:11Z</dcterms:modified>
</cp:coreProperties>
</file>