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onne\Desktop\Documentos Actualizad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Hoja1!$A$1:$G$32</definedName>
  </definedNames>
  <calcPr calcId="152511"/>
</workbook>
</file>

<file path=xl/calcChain.xml><?xml version="1.0" encoding="utf-8"?>
<calcChain xmlns="http://schemas.openxmlformats.org/spreadsheetml/2006/main">
  <c r="G32" i="1" l="1"/>
  <c r="G25" i="1" l="1"/>
  <c r="G31" i="1"/>
  <c r="F27" i="1"/>
  <c r="F26" i="1" s="1"/>
  <c r="F25" i="1" s="1"/>
  <c r="G24" i="1"/>
  <c r="G23" i="1"/>
  <c r="G22" i="1"/>
  <c r="G21" i="1"/>
  <c r="G20" i="1"/>
  <c r="F16" i="1"/>
  <c r="G15" i="1"/>
  <c r="G14" i="1"/>
  <c r="G13" i="1"/>
  <c r="G11" i="1"/>
  <c r="F8" i="1"/>
  <c r="E26" i="1"/>
  <c r="E25" i="1" s="1"/>
  <c r="E16" i="1"/>
  <c r="C30" i="1"/>
  <c r="D30" i="1"/>
  <c r="D29" i="1" s="1"/>
  <c r="D28" i="1" s="1"/>
  <c r="E30" i="1"/>
  <c r="F30" i="1"/>
  <c r="C29" i="1"/>
  <c r="C28" i="1" s="1"/>
  <c r="E29" i="1"/>
  <c r="E28" i="1" s="1"/>
  <c r="C26" i="1"/>
  <c r="C25" i="1" s="1"/>
  <c r="D26" i="1"/>
  <c r="D25" i="1" s="1"/>
  <c r="C19" i="1"/>
  <c r="C18" i="1" s="1"/>
  <c r="D19" i="1"/>
  <c r="D18" i="1" s="1"/>
  <c r="E19" i="1"/>
  <c r="E18" i="1" s="1"/>
  <c r="C16" i="1"/>
  <c r="D16" i="1"/>
  <c r="C12" i="1"/>
  <c r="D12" i="1"/>
  <c r="E12" i="1"/>
  <c r="C8" i="1"/>
  <c r="D8" i="1"/>
  <c r="E8" i="1"/>
  <c r="C10" i="1" l="1"/>
  <c r="C7" i="1" s="1"/>
  <c r="C6" i="1" s="1"/>
  <c r="G30" i="1"/>
  <c r="D10" i="1"/>
  <c r="D7" i="1" s="1"/>
  <c r="D6" i="1" s="1"/>
  <c r="G16" i="1"/>
  <c r="G8" i="1"/>
  <c r="F29" i="1"/>
  <c r="G17" i="1"/>
  <c r="G9" i="1"/>
  <c r="F19" i="1"/>
  <c r="F12" i="1"/>
  <c r="E10" i="1"/>
  <c r="E7" i="1" s="1"/>
  <c r="E6" i="1" s="1"/>
  <c r="F10" i="1" l="1"/>
  <c r="G10" i="1" s="1"/>
  <c r="G12" i="1"/>
  <c r="F28" i="1"/>
  <c r="G28" i="1" s="1"/>
  <c r="G29" i="1"/>
  <c r="F18" i="1"/>
  <c r="G18" i="1" s="1"/>
  <c r="G19" i="1"/>
  <c r="F7" i="1" l="1"/>
  <c r="F6" i="1" s="1"/>
  <c r="G6" i="1" s="1"/>
  <c r="G7" i="1" l="1"/>
</calcChain>
</file>

<file path=xl/sharedStrings.xml><?xml version="1.0" encoding="utf-8"?>
<sst xmlns="http://schemas.openxmlformats.org/spreadsheetml/2006/main" count="67" uniqueCount="66">
  <si>
    <t>CODIGO</t>
  </si>
  <si>
    <t>NOMBRE</t>
  </si>
  <si>
    <t>0</t>
  </si>
  <si>
    <t>CUENTAS DE PLANEACION Y PPTO</t>
  </si>
  <si>
    <t>03</t>
  </si>
  <si>
    <t>PRESUPUESTO GASTOS DE FUNCIONAMIENTO</t>
  </si>
  <si>
    <t>0320</t>
  </si>
  <si>
    <t>GASTOS DE PERSONAL APROBADOS</t>
  </si>
  <si>
    <t>032007</t>
  </si>
  <si>
    <t>Servicio Personal Supernumerario</t>
  </si>
  <si>
    <t>0321</t>
  </si>
  <si>
    <t>GASTOS GENERALES APROBADOS</t>
  </si>
  <si>
    <t>032106</t>
  </si>
  <si>
    <t>Materiales y Suministros</t>
  </si>
  <si>
    <t>032107</t>
  </si>
  <si>
    <t>Mantenimiento</t>
  </si>
  <si>
    <t>03210701</t>
  </si>
  <si>
    <t>Mantenimiento y Reparaciones Locativas</t>
  </si>
  <si>
    <t>03210703</t>
  </si>
  <si>
    <t>Mantenimiento Maquinaria y Equipo Agricola</t>
  </si>
  <si>
    <t>03210704</t>
  </si>
  <si>
    <t>Mantenimiento Distrito de Riego</t>
  </si>
  <si>
    <t>032191</t>
  </si>
  <si>
    <t>OTROS GASTOS POR ADQUISICION DE BIENES Y SERVICIOS</t>
  </si>
  <si>
    <t>03219109</t>
  </si>
  <si>
    <t>Impuestos Tasas y Multas</t>
  </si>
  <si>
    <t>0325</t>
  </si>
  <si>
    <t>GASTOS DE COMERCIALIZACION Y PRODUC.APROBADOS</t>
  </si>
  <si>
    <t>032505</t>
  </si>
  <si>
    <t>AGRICOLA-COMPRA DE BIENES Y SERVICIOS</t>
  </si>
  <si>
    <t>03250501</t>
  </si>
  <si>
    <t>Agricola</t>
  </si>
  <si>
    <t>03250502</t>
  </si>
  <si>
    <t>Forestal</t>
  </si>
  <si>
    <t>03250503</t>
  </si>
  <si>
    <t>Pecuaria</t>
  </si>
  <si>
    <t>03250504</t>
  </si>
  <si>
    <t>Avicola</t>
  </si>
  <si>
    <t>03250505</t>
  </si>
  <si>
    <t>Otros Gastos de Produccion Forestal y Agropecuaria</t>
  </si>
  <si>
    <t>04</t>
  </si>
  <si>
    <t>PRESUPUESTO SERVICIO DE LA DEUDA PUBLICA</t>
  </si>
  <si>
    <t>0425</t>
  </si>
  <si>
    <t>DEUDA PULICA INTERNA APROBADA</t>
  </si>
  <si>
    <t>042506</t>
  </si>
  <si>
    <t>Intereses-comisiones y Gastos Emprestitos</t>
  </si>
  <si>
    <t>05</t>
  </si>
  <si>
    <t>PRESUPUESTO DE GASTOS DE INVERSION APROBADOS</t>
  </si>
  <si>
    <t>0536</t>
  </si>
  <si>
    <t>053608</t>
  </si>
  <si>
    <t>ADQUISICION DE EQUIPOS, MATERIALES Y SUMINISTROS</t>
  </si>
  <si>
    <t>05360801</t>
  </si>
  <si>
    <t>Dotacion y Recuperaci¢n de Equipos y Bienes Muebles</t>
  </si>
  <si>
    <t>08</t>
  </si>
  <si>
    <t>RESERVAS PERSUPUESTALES Y CUENTAS POR PAGAR</t>
  </si>
  <si>
    <t>PRESUPUESTO DEFINITIVO</t>
  </si>
  <si>
    <t>TOTAL COMPROMISOS</t>
  </si>
  <si>
    <t>PROYECCIÓN VIGENCIA ACTUAL</t>
  </si>
  <si>
    <t>PROYECCIÓN SIGUIENTE VIGENCIA</t>
  </si>
  <si>
    <t xml:space="preserve">VARIACIÓN </t>
  </si>
  <si>
    <t>EJECUCIÓN GASTOS CENTRO UNIVERSITARIO REGIONAL DEL NORTE</t>
  </si>
  <si>
    <t>Código: PI-P02-F07</t>
  </si>
  <si>
    <t>Página X de X</t>
  </si>
  <si>
    <t>Fecha Aprobación:
01-06-2017</t>
  </si>
  <si>
    <t>PROCEDIMIENTO PROGRAMACIÓN, PREPARACIÓN Y APROBACIÓN DEL PRESUPUESTO INSTITUCIONAL</t>
  </si>
  <si>
    <t>Versión:03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</si>
</sst>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"/>
      <name val="Arial Narrow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quotePrefix="1" applyFont="1" applyFill="1" applyBorder="1"/>
    <xf numFmtId="164" fontId="2" fillId="0" borderId="1" xfId="1" applyFont="1" applyFill="1" applyBorder="1"/>
    <xf numFmtId="164" fontId="2" fillId="0" borderId="0" xfId="1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quotePrefix="1" applyFont="1" applyFill="1" applyBorder="1"/>
    <xf numFmtId="164" fontId="3" fillId="3" borderId="1" xfId="1" applyFont="1" applyFill="1" applyBorder="1"/>
    <xf numFmtId="0" fontId="4" fillId="4" borderId="1" xfId="0" quotePrefix="1" applyFont="1" applyFill="1" applyBorder="1"/>
    <xf numFmtId="164" fontId="4" fillId="4" borderId="1" xfId="1" applyFont="1" applyFill="1" applyBorder="1"/>
    <xf numFmtId="0" fontId="3" fillId="5" borderId="1" xfId="0" quotePrefix="1" applyFont="1" applyFill="1" applyBorder="1"/>
    <xf numFmtId="164" fontId="3" fillId="5" borderId="1" xfId="1" applyFont="1" applyFill="1" applyBorder="1"/>
    <xf numFmtId="0" fontId="5" fillId="4" borderId="1" xfId="0" quotePrefix="1" applyFont="1" applyFill="1" applyBorder="1"/>
    <xf numFmtId="164" fontId="5" fillId="4" borderId="1" xfId="1" applyFont="1" applyFill="1" applyBorder="1"/>
    <xf numFmtId="164" fontId="4" fillId="4" borderId="3" xfId="1" applyFont="1" applyFill="1" applyBorder="1"/>
    <xf numFmtId="164" fontId="3" fillId="3" borderId="3" xfId="1" applyFont="1" applyFill="1" applyBorder="1"/>
    <xf numFmtId="164" fontId="2" fillId="0" borderId="3" xfId="1" applyFont="1" applyFill="1" applyBorder="1"/>
    <xf numFmtId="164" fontId="3" fillId="5" borderId="3" xfId="1" applyFont="1" applyFill="1" applyBorder="1"/>
    <xf numFmtId="164" fontId="5" fillId="4" borderId="4" xfId="1" applyFont="1" applyFill="1" applyBorder="1"/>
    <xf numFmtId="164" fontId="4" fillId="4" borderId="2" xfId="1" applyFont="1" applyFill="1" applyBorder="1"/>
    <xf numFmtId="166" fontId="4" fillId="4" borderId="2" xfId="2" applyNumberFormat="1" applyFont="1" applyFill="1" applyBorder="1"/>
    <xf numFmtId="164" fontId="3" fillId="3" borderId="2" xfId="1" applyFont="1" applyFill="1" applyBorder="1"/>
    <xf numFmtId="166" fontId="3" fillId="3" borderId="2" xfId="2" applyNumberFormat="1" applyFont="1" applyFill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6" fontId="2" fillId="0" borderId="2" xfId="2" applyNumberFormat="1" applyFont="1" applyBorder="1"/>
    <xf numFmtId="164" fontId="3" fillId="5" borderId="2" xfId="1" applyFont="1" applyFill="1" applyBorder="1"/>
    <xf numFmtId="166" fontId="3" fillId="5" borderId="2" xfId="2" applyNumberFormat="1" applyFont="1" applyFill="1" applyBorder="1"/>
    <xf numFmtId="0" fontId="2" fillId="0" borderId="2" xfId="0" applyFont="1" applyBorder="1"/>
    <xf numFmtId="166" fontId="3" fillId="0" borderId="0" xfId="0" applyNumberFormat="1" applyFont="1"/>
    <xf numFmtId="164" fontId="3" fillId="2" borderId="16" xfId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164" fontId="3" fillId="2" borderId="17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76201</xdr:rowOff>
    </xdr:from>
    <xdr:to>
      <xdr:col>0</xdr:col>
      <xdr:colOff>847725</xdr:colOff>
      <xdr:row>3</xdr:row>
      <xdr:rowOff>316244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1"/>
          <a:ext cx="819150" cy="1011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Normal="100" zoomScaleSheetLayoutView="100" workbookViewId="0">
      <selection activeCell="K21" sqref="K21"/>
    </sheetView>
  </sheetViews>
  <sheetFormatPr baseColWidth="10" defaultRowHeight="11.25" x14ac:dyDescent="0.2"/>
  <cols>
    <col min="1" max="1" width="13.140625" style="1" customWidth="1"/>
    <col min="2" max="2" width="37.140625" style="1" customWidth="1"/>
    <col min="3" max="3" width="13.42578125" style="4" customWidth="1"/>
    <col min="4" max="4" width="12.5703125" style="4" customWidth="1"/>
    <col min="5" max="5" width="13.7109375" style="1" customWidth="1"/>
    <col min="6" max="6" width="14.28515625" style="1" customWidth="1"/>
    <col min="7" max="16384" width="11.42578125" style="1"/>
  </cols>
  <sheetData>
    <row r="1" spans="1:9" ht="15.75" customHeight="1" x14ac:dyDescent="0.2">
      <c r="A1" s="35"/>
      <c r="B1" s="38" t="s">
        <v>64</v>
      </c>
      <c r="C1" s="39"/>
      <c r="D1" s="39"/>
      <c r="E1" s="40"/>
      <c r="F1" s="50" t="s">
        <v>62</v>
      </c>
      <c r="G1" s="51"/>
    </row>
    <row r="2" spans="1:9" ht="23.25" customHeight="1" x14ac:dyDescent="0.2">
      <c r="A2" s="36"/>
      <c r="B2" s="41"/>
      <c r="C2" s="42"/>
      <c r="D2" s="42"/>
      <c r="E2" s="43"/>
      <c r="F2" s="52" t="s">
        <v>61</v>
      </c>
      <c r="G2" s="53"/>
    </row>
    <row r="3" spans="1:9" ht="21.75" customHeight="1" x14ac:dyDescent="0.2">
      <c r="A3" s="36"/>
      <c r="B3" s="44" t="s">
        <v>60</v>
      </c>
      <c r="C3" s="45"/>
      <c r="D3" s="45"/>
      <c r="E3" s="46"/>
      <c r="F3" s="52" t="s">
        <v>65</v>
      </c>
      <c r="G3" s="53"/>
    </row>
    <row r="4" spans="1:9" ht="30.75" customHeight="1" thickBot="1" x14ac:dyDescent="0.25">
      <c r="A4" s="37"/>
      <c r="B4" s="47"/>
      <c r="C4" s="48"/>
      <c r="D4" s="48"/>
      <c r="E4" s="49"/>
      <c r="F4" s="54" t="s">
        <v>63</v>
      </c>
      <c r="G4" s="55"/>
    </row>
    <row r="5" spans="1:9" ht="33.75" x14ac:dyDescent="0.2">
      <c r="A5" s="5" t="s">
        <v>0</v>
      </c>
      <c r="B5" s="5" t="s">
        <v>1</v>
      </c>
      <c r="C5" s="6" t="s">
        <v>55</v>
      </c>
      <c r="D5" s="32" t="s">
        <v>56</v>
      </c>
      <c r="E5" s="33" t="s">
        <v>57</v>
      </c>
      <c r="F5" s="34" t="s">
        <v>58</v>
      </c>
      <c r="G5" s="34" t="s">
        <v>59</v>
      </c>
    </row>
    <row r="6" spans="1:9" s="7" customFormat="1" x14ac:dyDescent="0.2">
      <c r="A6" s="10" t="s">
        <v>2</v>
      </c>
      <c r="B6" s="10" t="s">
        <v>3</v>
      </c>
      <c r="C6" s="11">
        <f t="shared" ref="C6:F6" si="0">+C7+C25+C28+C32</f>
        <v>0</v>
      </c>
      <c r="D6" s="16">
        <f t="shared" si="0"/>
        <v>0</v>
      </c>
      <c r="E6" s="21">
        <f t="shared" si="0"/>
        <v>0</v>
      </c>
      <c r="F6" s="21">
        <f t="shared" si="0"/>
        <v>0</v>
      </c>
      <c r="G6" s="22" t="e">
        <f t="shared" ref="G6:G19" si="1">(F6-E6)/E6</f>
        <v>#DIV/0!</v>
      </c>
      <c r="I6" s="31"/>
    </row>
    <row r="7" spans="1:9" s="7" customFormat="1" x14ac:dyDescent="0.2">
      <c r="A7" s="10" t="s">
        <v>4</v>
      </c>
      <c r="B7" s="10" t="s">
        <v>5</v>
      </c>
      <c r="C7" s="11">
        <f t="shared" ref="C7:F7" si="2">+C8+C10+C18</f>
        <v>0</v>
      </c>
      <c r="D7" s="16">
        <f t="shared" si="2"/>
        <v>0</v>
      </c>
      <c r="E7" s="21">
        <f t="shared" si="2"/>
        <v>0</v>
      </c>
      <c r="F7" s="21">
        <f t="shared" si="2"/>
        <v>0</v>
      </c>
      <c r="G7" s="22" t="e">
        <f t="shared" si="1"/>
        <v>#DIV/0!</v>
      </c>
    </row>
    <row r="8" spans="1:9" s="7" customFormat="1" x14ac:dyDescent="0.2">
      <c r="A8" s="8" t="s">
        <v>6</v>
      </c>
      <c r="B8" s="8" t="s">
        <v>7</v>
      </c>
      <c r="C8" s="9">
        <f t="shared" ref="C8:F8" si="3">+C9</f>
        <v>0</v>
      </c>
      <c r="D8" s="17">
        <f t="shared" si="3"/>
        <v>0</v>
      </c>
      <c r="E8" s="23">
        <f t="shared" si="3"/>
        <v>0</v>
      </c>
      <c r="F8" s="23">
        <f t="shared" si="3"/>
        <v>0</v>
      </c>
      <c r="G8" s="24" t="e">
        <f t="shared" si="1"/>
        <v>#DIV/0!</v>
      </c>
    </row>
    <row r="9" spans="1:9" x14ac:dyDescent="0.2">
      <c r="A9" s="2" t="s">
        <v>8</v>
      </c>
      <c r="B9" s="2" t="s">
        <v>9</v>
      </c>
      <c r="C9" s="3"/>
      <c r="D9" s="18"/>
      <c r="E9" s="25"/>
      <c r="F9" s="26"/>
      <c r="G9" s="27" t="e">
        <f t="shared" si="1"/>
        <v>#DIV/0!</v>
      </c>
    </row>
    <row r="10" spans="1:9" s="7" customFormat="1" x14ac:dyDescent="0.2">
      <c r="A10" s="8" t="s">
        <v>10</v>
      </c>
      <c r="B10" s="8" t="s">
        <v>11</v>
      </c>
      <c r="C10" s="9">
        <f t="shared" ref="C10:F10" si="4">+C11+C12+C16</f>
        <v>0</v>
      </c>
      <c r="D10" s="17">
        <f t="shared" si="4"/>
        <v>0</v>
      </c>
      <c r="E10" s="23">
        <f t="shared" si="4"/>
        <v>0</v>
      </c>
      <c r="F10" s="23">
        <f t="shared" si="4"/>
        <v>0</v>
      </c>
      <c r="G10" s="24" t="e">
        <f t="shared" si="1"/>
        <v>#DIV/0!</v>
      </c>
    </row>
    <row r="11" spans="1:9" x14ac:dyDescent="0.2">
      <c r="A11" s="2" t="s">
        <v>12</v>
      </c>
      <c r="B11" s="2" t="s">
        <v>13</v>
      </c>
      <c r="C11" s="3"/>
      <c r="D11" s="18"/>
      <c r="E11" s="25"/>
      <c r="F11" s="26"/>
      <c r="G11" s="27" t="e">
        <f t="shared" si="1"/>
        <v>#DIV/0!</v>
      </c>
    </row>
    <row r="12" spans="1:9" s="7" customFormat="1" x14ac:dyDescent="0.2">
      <c r="A12" s="12" t="s">
        <v>14</v>
      </c>
      <c r="B12" s="12" t="s">
        <v>15</v>
      </c>
      <c r="C12" s="13">
        <f t="shared" ref="C12:F12" si="5">SUM(C13:C15)</f>
        <v>0</v>
      </c>
      <c r="D12" s="19">
        <f t="shared" si="5"/>
        <v>0</v>
      </c>
      <c r="E12" s="28">
        <f t="shared" si="5"/>
        <v>0</v>
      </c>
      <c r="F12" s="28">
        <f t="shared" si="5"/>
        <v>0</v>
      </c>
      <c r="G12" s="29" t="e">
        <f t="shared" si="1"/>
        <v>#DIV/0!</v>
      </c>
    </row>
    <row r="13" spans="1:9" x14ac:dyDescent="0.2">
      <c r="A13" s="2" t="s">
        <v>16</v>
      </c>
      <c r="B13" s="2" t="s">
        <v>17</v>
      </c>
      <c r="C13" s="3"/>
      <c r="D13" s="18"/>
      <c r="E13" s="25"/>
      <c r="F13" s="26"/>
      <c r="G13" s="27" t="e">
        <f t="shared" si="1"/>
        <v>#DIV/0!</v>
      </c>
    </row>
    <row r="14" spans="1:9" x14ac:dyDescent="0.2">
      <c r="A14" s="2" t="s">
        <v>18</v>
      </c>
      <c r="B14" s="2" t="s">
        <v>19</v>
      </c>
      <c r="C14" s="3"/>
      <c r="D14" s="18"/>
      <c r="E14" s="25"/>
      <c r="F14" s="26"/>
      <c r="G14" s="27" t="e">
        <f t="shared" si="1"/>
        <v>#DIV/0!</v>
      </c>
    </row>
    <row r="15" spans="1:9" x14ac:dyDescent="0.2">
      <c r="A15" s="2" t="s">
        <v>20</v>
      </c>
      <c r="B15" s="2" t="s">
        <v>21</v>
      </c>
      <c r="C15" s="3"/>
      <c r="D15" s="18"/>
      <c r="E15" s="25"/>
      <c r="F15" s="26"/>
      <c r="G15" s="27" t="e">
        <f t="shared" si="1"/>
        <v>#DIV/0!</v>
      </c>
    </row>
    <row r="16" spans="1:9" s="7" customFormat="1" x14ac:dyDescent="0.2">
      <c r="A16" s="12" t="s">
        <v>22</v>
      </c>
      <c r="B16" s="12" t="s">
        <v>23</v>
      </c>
      <c r="C16" s="13">
        <f t="shared" ref="C16:F16" si="6">+C17</f>
        <v>0</v>
      </c>
      <c r="D16" s="19">
        <f t="shared" si="6"/>
        <v>0</v>
      </c>
      <c r="E16" s="28">
        <f t="shared" si="6"/>
        <v>0</v>
      </c>
      <c r="F16" s="28">
        <f t="shared" si="6"/>
        <v>0</v>
      </c>
      <c r="G16" s="29" t="e">
        <f t="shared" si="1"/>
        <v>#DIV/0!</v>
      </c>
    </row>
    <row r="17" spans="1:7" x14ac:dyDescent="0.2">
      <c r="A17" s="2" t="s">
        <v>24</v>
      </c>
      <c r="B17" s="2" t="s">
        <v>25</v>
      </c>
      <c r="C17" s="3"/>
      <c r="D17" s="18"/>
      <c r="E17" s="25"/>
      <c r="F17" s="26"/>
      <c r="G17" s="27" t="e">
        <f t="shared" si="1"/>
        <v>#DIV/0!</v>
      </c>
    </row>
    <row r="18" spans="1:7" s="7" customFormat="1" x14ac:dyDescent="0.2">
      <c r="A18" s="8" t="s">
        <v>26</v>
      </c>
      <c r="B18" s="8" t="s">
        <v>27</v>
      </c>
      <c r="C18" s="9">
        <f t="shared" ref="C18:F18" si="7">+C19</f>
        <v>0</v>
      </c>
      <c r="D18" s="17">
        <f t="shared" si="7"/>
        <v>0</v>
      </c>
      <c r="E18" s="23">
        <f t="shared" si="7"/>
        <v>0</v>
      </c>
      <c r="F18" s="23">
        <f t="shared" si="7"/>
        <v>0</v>
      </c>
      <c r="G18" s="24" t="e">
        <f t="shared" si="1"/>
        <v>#DIV/0!</v>
      </c>
    </row>
    <row r="19" spans="1:7" x14ac:dyDescent="0.2">
      <c r="A19" s="12" t="s">
        <v>28</v>
      </c>
      <c r="B19" s="12" t="s">
        <v>29</v>
      </c>
      <c r="C19" s="13">
        <f t="shared" ref="C19:F19" si="8">SUM(C20:C24)</f>
        <v>0</v>
      </c>
      <c r="D19" s="19">
        <f t="shared" si="8"/>
        <v>0</v>
      </c>
      <c r="E19" s="28">
        <f t="shared" si="8"/>
        <v>0</v>
      </c>
      <c r="F19" s="28">
        <f t="shared" si="8"/>
        <v>0</v>
      </c>
      <c r="G19" s="29" t="e">
        <f t="shared" si="1"/>
        <v>#DIV/0!</v>
      </c>
    </row>
    <row r="20" spans="1:7" x14ac:dyDescent="0.2">
      <c r="A20" s="2" t="s">
        <v>30</v>
      </c>
      <c r="B20" s="2" t="s">
        <v>31</v>
      </c>
      <c r="C20" s="3"/>
      <c r="D20" s="18"/>
      <c r="E20" s="25"/>
      <c r="F20" s="26"/>
      <c r="G20" s="27" t="e">
        <f t="shared" ref="G20:G24" si="9">(F20-E20)/E20</f>
        <v>#DIV/0!</v>
      </c>
    </row>
    <row r="21" spans="1:7" x14ac:dyDescent="0.2">
      <c r="A21" s="2" t="s">
        <v>32</v>
      </c>
      <c r="B21" s="2" t="s">
        <v>33</v>
      </c>
      <c r="C21" s="3"/>
      <c r="D21" s="18"/>
      <c r="E21" s="25"/>
      <c r="F21" s="26"/>
      <c r="G21" s="27" t="e">
        <f t="shared" si="9"/>
        <v>#DIV/0!</v>
      </c>
    </row>
    <row r="22" spans="1:7" x14ac:dyDescent="0.2">
      <c r="A22" s="2" t="s">
        <v>34</v>
      </c>
      <c r="B22" s="2" t="s">
        <v>35</v>
      </c>
      <c r="C22" s="3"/>
      <c r="D22" s="18"/>
      <c r="E22" s="25"/>
      <c r="F22" s="26"/>
      <c r="G22" s="27" t="e">
        <f t="shared" si="9"/>
        <v>#DIV/0!</v>
      </c>
    </row>
    <row r="23" spans="1:7" x14ac:dyDescent="0.2">
      <c r="A23" s="2" t="s">
        <v>36</v>
      </c>
      <c r="B23" s="2" t="s">
        <v>37</v>
      </c>
      <c r="C23" s="3"/>
      <c r="D23" s="18"/>
      <c r="E23" s="25"/>
      <c r="F23" s="26"/>
      <c r="G23" s="27" t="e">
        <f t="shared" si="9"/>
        <v>#DIV/0!</v>
      </c>
    </row>
    <row r="24" spans="1:7" x14ac:dyDescent="0.2">
      <c r="A24" s="2" t="s">
        <v>38</v>
      </c>
      <c r="B24" s="2" t="s">
        <v>39</v>
      </c>
      <c r="C24" s="3"/>
      <c r="D24" s="18"/>
      <c r="E24" s="25"/>
      <c r="F24" s="26"/>
      <c r="G24" s="27" t="e">
        <f t="shared" si="9"/>
        <v>#DIV/0!</v>
      </c>
    </row>
    <row r="25" spans="1:7" s="7" customFormat="1" hidden="1" x14ac:dyDescent="0.2">
      <c r="A25" s="10" t="s">
        <v>40</v>
      </c>
      <c r="B25" s="10" t="s">
        <v>41</v>
      </c>
      <c r="C25" s="11">
        <f t="shared" ref="C25:G26" si="10">+C26</f>
        <v>0</v>
      </c>
      <c r="D25" s="16">
        <f t="shared" si="10"/>
        <v>0</v>
      </c>
      <c r="E25" s="21">
        <f t="shared" si="10"/>
        <v>0</v>
      </c>
      <c r="F25" s="21">
        <f t="shared" si="10"/>
        <v>0</v>
      </c>
      <c r="G25" s="21">
        <f t="shared" si="10"/>
        <v>0</v>
      </c>
    </row>
    <row r="26" spans="1:7" s="7" customFormat="1" hidden="1" x14ac:dyDescent="0.2">
      <c r="A26" s="8" t="s">
        <v>42</v>
      </c>
      <c r="B26" s="8" t="s">
        <v>43</v>
      </c>
      <c r="C26" s="9">
        <f t="shared" si="10"/>
        <v>0</v>
      </c>
      <c r="D26" s="17">
        <f t="shared" si="10"/>
        <v>0</v>
      </c>
      <c r="E26" s="23">
        <f t="shared" si="10"/>
        <v>0</v>
      </c>
      <c r="F26" s="23">
        <f t="shared" si="10"/>
        <v>0</v>
      </c>
      <c r="G26" s="24"/>
    </row>
    <row r="27" spans="1:7" hidden="1" x14ac:dyDescent="0.2">
      <c r="A27" s="2" t="s">
        <v>44</v>
      </c>
      <c r="B27" s="2" t="s">
        <v>45</v>
      </c>
      <c r="C27" s="3"/>
      <c r="D27" s="18">
        <v>0</v>
      </c>
      <c r="E27" s="25"/>
      <c r="F27" s="26">
        <f>(E27*$I$6)+E27</f>
        <v>0</v>
      </c>
      <c r="G27" s="30"/>
    </row>
    <row r="28" spans="1:7" s="7" customFormat="1" x14ac:dyDescent="0.2">
      <c r="A28" s="10" t="s">
        <v>46</v>
      </c>
      <c r="B28" s="10" t="s">
        <v>47</v>
      </c>
      <c r="C28" s="11">
        <f t="shared" ref="C28:F28" si="11">+C29+C32</f>
        <v>0</v>
      </c>
      <c r="D28" s="16">
        <f t="shared" si="11"/>
        <v>0</v>
      </c>
      <c r="E28" s="21">
        <f t="shared" si="11"/>
        <v>0</v>
      </c>
      <c r="F28" s="21">
        <f t="shared" si="11"/>
        <v>0</v>
      </c>
      <c r="G28" s="22" t="e">
        <f>(F28-E28)/E28</f>
        <v>#DIV/0!</v>
      </c>
    </row>
    <row r="29" spans="1:7" s="7" customFormat="1" x14ac:dyDescent="0.2">
      <c r="A29" s="8" t="s">
        <v>48</v>
      </c>
      <c r="B29" s="8" t="s">
        <v>47</v>
      </c>
      <c r="C29" s="9">
        <f t="shared" ref="C29:F30" si="12">+C30</f>
        <v>0</v>
      </c>
      <c r="D29" s="17">
        <f t="shared" si="12"/>
        <v>0</v>
      </c>
      <c r="E29" s="23">
        <f t="shared" si="12"/>
        <v>0</v>
      </c>
      <c r="F29" s="23">
        <f t="shared" si="12"/>
        <v>0</v>
      </c>
      <c r="G29" s="24" t="e">
        <f>(F29-E29)/E29</f>
        <v>#DIV/0!</v>
      </c>
    </row>
    <row r="30" spans="1:7" s="7" customFormat="1" x14ac:dyDescent="0.2">
      <c r="A30" s="12" t="s">
        <v>49</v>
      </c>
      <c r="B30" s="12" t="s">
        <v>50</v>
      </c>
      <c r="C30" s="13">
        <f t="shared" si="12"/>
        <v>0</v>
      </c>
      <c r="D30" s="19">
        <f t="shared" si="12"/>
        <v>0</v>
      </c>
      <c r="E30" s="28">
        <f t="shared" si="12"/>
        <v>0</v>
      </c>
      <c r="F30" s="28">
        <f t="shared" si="12"/>
        <v>0</v>
      </c>
      <c r="G30" s="29" t="e">
        <f>(F30-E30)/E30</f>
        <v>#DIV/0!</v>
      </c>
    </row>
    <row r="31" spans="1:7" x14ac:dyDescent="0.2">
      <c r="A31" s="2" t="s">
        <v>51</v>
      </c>
      <c r="B31" s="2" t="s">
        <v>52</v>
      </c>
      <c r="C31" s="3"/>
      <c r="D31" s="18"/>
      <c r="E31" s="25"/>
      <c r="F31" s="26"/>
      <c r="G31" s="27" t="e">
        <f>(F31-E31)/E31</f>
        <v>#DIV/0!</v>
      </c>
    </row>
    <row r="32" spans="1:7" x14ac:dyDescent="0.2">
      <c r="A32" s="14" t="s">
        <v>53</v>
      </c>
      <c r="B32" s="14" t="s">
        <v>54</v>
      </c>
      <c r="C32" s="15"/>
      <c r="D32" s="15"/>
      <c r="E32" s="20"/>
      <c r="F32" s="20"/>
      <c r="G32" s="22" t="e">
        <f>(F32-E32)/E32</f>
        <v>#DIV/0!</v>
      </c>
    </row>
  </sheetData>
  <mergeCells count="7">
    <mergeCell ref="A1:A4"/>
    <mergeCell ref="B1:E2"/>
    <mergeCell ref="B3:E4"/>
    <mergeCell ref="F1:G1"/>
    <mergeCell ref="F2:G2"/>
    <mergeCell ref="F3:G3"/>
    <mergeCell ref="F4:G4"/>
  </mergeCells>
  <pageMargins left="0.70866141732283472" right="0.70866141732283472" top="0.74803149606299213" bottom="0.74803149606299213" header="0.31496062992125984" footer="0.31496062992125984"/>
  <pageSetup scale="78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2013-04-16T15:06:23Z</cp:lastPrinted>
  <dcterms:created xsi:type="dcterms:W3CDTF">2012-09-19T21:37:28Z</dcterms:created>
  <dcterms:modified xsi:type="dcterms:W3CDTF">2017-05-17T16:20:44Z</dcterms:modified>
</cp:coreProperties>
</file>