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6. SG AUTOEVALUACIÓN Y ACREDITACIÓN\AA-P03\"/>
    </mc:Choice>
  </mc:AlternateContent>
  <bookViews>
    <workbookView xWindow="0" yWindow="0" windowWidth="28800" windowHeight="12435"/>
  </bookViews>
  <sheets>
    <sheet name="PLAN MEJO" sheetId="1" r:id="rId1"/>
  </sheets>
  <definedNames>
    <definedName name="Académico">#REF!</definedName>
    <definedName name="Agronómica">#REF!</definedName>
    <definedName name="Ciencias">#REF!</definedName>
    <definedName name="CienciasdelaEducación">#REF!</definedName>
    <definedName name="Educación">#REF!</definedName>
    <definedName name="FACEA">#REF!</definedName>
    <definedName name="Facultad">#REF!</definedName>
    <definedName name="Forestal">#REF!</definedName>
    <definedName name="GKHHKJ">#REF!</definedName>
    <definedName name="Humanas">#REF!</definedName>
    <definedName name="IDEAD">#REF!</definedName>
    <definedName name="MVZ">#REF!</definedName>
    <definedName name="Nivel">#REF!</definedName>
    <definedName name="Posgrado">#REF!</definedName>
    <definedName name="Pregrado">#REF!</definedName>
    <definedName name="Salud">#REF!</definedName>
    <definedName name="Tecnologí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2" i="1" l="1"/>
  <c r="AA61" i="1"/>
  <c r="AA60" i="1"/>
  <c r="AA59" i="1"/>
  <c r="AA58" i="1"/>
  <c r="AA57" i="1"/>
  <c r="AA56" i="1"/>
  <c r="AA54" i="1"/>
  <c r="AA53" i="1"/>
  <c r="AA52" i="1"/>
  <c r="AA51" i="1"/>
  <c r="AA50" i="1"/>
  <c r="AA48" i="1"/>
  <c r="AA47" i="1"/>
  <c r="AA43" i="1"/>
  <c r="AA40" i="1"/>
  <c r="AA38" i="1"/>
  <c r="AA32" i="1"/>
  <c r="AA31" i="1"/>
  <c r="AA30" i="1"/>
  <c r="AA29" i="1"/>
  <c r="AA28" i="1"/>
  <c r="AA27" i="1"/>
  <c r="AA22" i="1"/>
  <c r="AA21" i="1"/>
  <c r="AA20" i="1"/>
  <c r="AA19" i="1"/>
  <c r="AA18" i="1"/>
  <c r="AA17" i="1"/>
  <c r="AA16" i="1"/>
  <c r="AA15" i="1"/>
  <c r="AA14" i="1"/>
  <c r="AA12" i="1"/>
</calcChain>
</file>

<file path=xl/comments1.xml><?xml version="1.0" encoding="utf-8"?>
<comments xmlns="http://schemas.openxmlformats.org/spreadsheetml/2006/main">
  <authors>
    <author/>
  </authors>
  <commentList>
    <comment ref="N10" authorId="0" shapeId="0">
      <text>
        <r>
          <rPr>
            <sz val="11"/>
            <rFont val="Calibri"/>
            <scheme val="minor"/>
          </rPr>
          <t>======
ID#AAAAyZJUaHM
Identifique el tipo de recursos necesarios. Pueden ser    (2022-01-13 13:52:58)
Físicos. - Tecnológicos.
Económicos- Humanos.</t>
        </r>
      </text>
    </comment>
    <comment ref="B11" authorId="0" shapeId="0">
      <text>
        <r>
          <rPr>
            <sz val="11"/>
            <rFont val="Calibri"/>
            <scheme val="minor"/>
          </rPr>
          <t>======
ID#AAAAyZJUaHQ
    (2023-06-01 16:53:10)
Establecer el eje estratégico al que están apuntando las acciones o las oportunidades de mejora</t>
        </r>
      </text>
    </comment>
    <comment ref="C11" authorId="0" shapeId="0">
      <text>
        <r>
          <rPr>
            <sz val="11"/>
            <rFont val="Calibri"/>
            <scheme val="minor"/>
          </rPr>
          <t>======
ID#AAAAyZJUaHc
    (2023-06-01 16:53:10)
Si es acreditación es factor, si es Registro Calificado corresponde a una Condición de Calidad</t>
        </r>
      </text>
    </comment>
    <comment ref="D11" authorId="0" shapeId="0">
      <text>
        <r>
          <rPr>
            <sz val="11"/>
            <rFont val="Calibri"/>
            <scheme val="minor"/>
          </rPr>
          <t>======
ID#AAAAyZJUaHU
UT    (2023-06-01 16:53:10)
Aplica solo para procesos de acreditación</t>
        </r>
      </text>
    </comment>
    <comment ref="F11" authorId="0" shapeId="0">
      <text>
        <r>
          <rPr>
            <sz val="11"/>
            <rFont val="Calibri"/>
            <scheme val="minor"/>
          </rPr>
          <t>======
ID#AAAAyZJUaHk
    (2022-02-26 14:24:35)
Escoja la opción correspondiente: sostenimiento o mejoramiento</t>
        </r>
      </text>
    </comment>
    <comment ref="G11" authorId="0" shapeId="0">
      <text>
        <r>
          <rPr>
            <sz val="11"/>
            <rFont val="Calibri"/>
            <scheme val="minor"/>
          </rPr>
          <t>======
ID#AAAAyZJUaHg
UT    (2022-05-13 15:22:56)
Plan de mejoramiento 2018
Resolución Acreditación Acuerdo 02 / 2020</t>
        </r>
      </text>
    </comment>
    <comment ref="H11" authorId="0" shapeId="0">
      <text>
        <r>
          <rPr>
            <sz val="11"/>
            <rFont val="Calibri"/>
            <scheme val="minor"/>
          </rPr>
          <t>======
ID#AAAAyZJUaHY
    (2023-06-01 16:53:10)
Detallar la o las actividaees para responder a la oportunidad de mejora</t>
        </r>
      </text>
    </comment>
    <comment ref="L11" authorId="0" shapeId="0">
      <text>
        <r>
          <rPr>
            <sz val="11"/>
            <rFont val="Calibri"/>
            <scheme val="minor"/>
          </rPr>
          <t>======
ID#AAAAyZJUaHo
    (2022-05-13 15:22:56)
Establecer un intervalo de tiempo para su realización de la actividad</t>
        </r>
      </text>
    </comment>
    <comment ref="M11" authorId="0" shapeId="0">
      <text>
        <r>
          <rPr>
            <sz val="11"/>
            <rFont val="Calibri"/>
            <scheme val="minor"/>
          </rPr>
          <t>======
ID#AAAAyZJUaHs
USUARIO    (2022-05-13 15:22:56)
Establecer un intervalo de tiempo para su realización de la actividad</t>
        </r>
      </text>
    </comment>
  </commentList>
</comments>
</file>

<file path=xl/sharedStrings.xml><?xml version="1.0" encoding="utf-8"?>
<sst xmlns="http://schemas.openxmlformats.org/spreadsheetml/2006/main" count="137" uniqueCount="117">
  <si>
    <t>PROCEDIMIENTO DE AUTOEVALUACIÓN  INSTITUCIONAL Y DE PROGRAMAS ACADÉMICOS</t>
  </si>
  <si>
    <t>Página 1 de 1</t>
  </si>
  <si>
    <t>Código: AA-P03-F03</t>
  </si>
  <si>
    <t xml:space="preserve">PLAN DE MEJORAMIENTO PROGRAMAS ACADÉMICOS  </t>
  </si>
  <si>
    <t>Versión: 01</t>
  </si>
  <si>
    <t>Nivel Académico</t>
  </si>
  <si>
    <t>Nivel de Formación</t>
  </si>
  <si>
    <t>Fecha Elaboración</t>
  </si>
  <si>
    <t>Proceso</t>
  </si>
  <si>
    <t>Facultad</t>
  </si>
  <si>
    <t>Fecha Inicio Plan</t>
  </si>
  <si>
    <t>Nombre del Programa</t>
  </si>
  <si>
    <t>SNIES</t>
  </si>
  <si>
    <t>Fecha Seguimiento Plan</t>
  </si>
  <si>
    <t xml:space="preserve">Fecha: </t>
  </si>
  <si>
    <t>Ciclos Propedéuticos</t>
  </si>
  <si>
    <t>Fecha Finalización Plan</t>
  </si>
  <si>
    <t>Recursos 2022</t>
  </si>
  <si>
    <t>Presupuesto</t>
  </si>
  <si>
    <t>SEGUIMIENTO</t>
  </si>
  <si>
    <t xml:space="preserve">No. </t>
  </si>
  <si>
    <t>Eje Estratégico</t>
  </si>
  <si>
    <t>Criterio</t>
  </si>
  <si>
    <t>Característica</t>
  </si>
  <si>
    <t>Oportunidad de Mejora</t>
  </si>
  <si>
    <t xml:space="preserve">Tipo de Acción </t>
  </si>
  <si>
    <t>Fuente de la actividad</t>
  </si>
  <si>
    <t>Actividades</t>
  </si>
  <si>
    <t>Meta</t>
  </si>
  <si>
    <t>Indicador</t>
  </si>
  <si>
    <t>Responsable de la actividad</t>
  </si>
  <si>
    <t>Fecha de inicio
DD/MM/AA</t>
  </si>
  <si>
    <t>Fecha de terminación
DD/MM/AA</t>
  </si>
  <si>
    <t>Físicos</t>
  </si>
  <si>
    <t>Tecnológicos</t>
  </si>
  <si>
    <t>Logísticos</t>
  </si>
  <si>
    <t>Económicos</t>
  </si>
  <si>
    <t>Humanos</t>
  </si>
  <si>
    <t>Descripción</t>
  </si>
  <si>
    <t xml:space="preserve">Valor </t>
  </si>
  <si>
    <t xml:space="preserve">SEMESTRE A </t>
  </si>
  <si>
    <t>SEMESTRE B</t>
  </si>
  <si>
    <t xml:space="preserve">LOGRO </t>
  </si>
  <si>
    <t>EVIDENCIA</t>
  </si>
  <si>
    <t>OBSERVACIÓN</t>
  </si>
  <si>
    <t>% AVANCE</t>
  </si>
  <si>
    <t>SEMÁFORO</t>
  </si>
  <si>
    <t>EJE 1. EDUCACION INTEGRAL PARA LA TRANSFORMACION SOCIAL Y LA PAZ</t>
  </si>
  <si>
    <t>1. PROYECTO EDUCATIVO DEL PROGRAMA E IDENTIDAD INSTITUCIONAL.</t>
  </si>
  <si>
    <t>1. Proyecto educativo del
programa</t>
  </si>
  <si>
    <t>2. Relevancia académica y
pertinencia social del programa académico</t>
  </si>
  <si>
    <t>EJE 4. BIENESTAR PARA EL DESARROLLO HUMANO, INTEGRAL, INCLUYENTE E INTERCULTURAL</t>
  </si>
  <si>
    <t>2. ESTUDIANTES</t>
  </si>
  <si>
    <t>3. Participación en actividades de formación integral</t>
  </si>
  <si>
    <t>4. Orientación y seguimiento a estudiantes.</t>
  </si>
  <si>
    <t>5. Capacidad de trabajo autónomo.</t>
  </si>
  <si>
    <t>6. Reglamento estudiantil y
política académica.</t>
  </si>
  <si>
    <t>7. Estímulos y apoyos para
estudiantes.</t>
  </si>
  <si>
    <t>3. PROFESORES</t>
  </si>
  <si>
    <t>8. Selección, vinculación y permanencia.</t>
  </si>
  <si>
    <t>9. Estatuto profesoral.</t>
  </si>
  <si>
    <t>10. Número, dedicación, nivel de formación y experiencia</t>
  </si>
  <si>
    <t>13. Producción, pertinencia, utilización e impacto de material docente.</t>
  </si>
  <si>
    <t>11. Desarrollo profesoral.</t>
  </si>
  <si>
    <t xml:space="preserve">12. Estímulos a la trayectoria profesoral. </t>
  </si>
  <si>
    <t>14. Remuneración por méritos</t>
  </si>
  <si>
    <t>EJE 6. DESARROLLO, GESTIÓN Y SOSTENIBILIDAD INSTITUCIONAL</t>
  </si>
  <si>
    <t>15. Evaluación de profesores</t>
  </si>
  <si>
    <t>4. EGRESADOS</t>
  </si>
  <si>
    <t>16. Seguimiento de los egresados</t>
  </si>
  <si>
    <t>17. Impacto de los egresados
en el medio social y académico</t>
  </si>
  <si>
    <t xml:space="preserve"> 5. ASPECTOS ACADÉMICOS Y RESULTADOS DE APRENDIZAJE.</t>
  </si>
  <si>
    <t>18. Integralidad de los aspectos curriculares.</t>
  </si>
  <si>
    <t>19. Flexibilidad de los aspectos curriculares</t>
  </si>
  <si>
    <t>20. Interdisciplinariedad</t>
  </si>
  <si>
    <t>21. Estrategias pedagógicas.</t>
  </si>
  <si>
    <t>22. Sistema de evaluación de Estudiantes</t>
  </si>
  <si>
    <t>23. Resultados de Aprendizaje</t>
  </si>
  <si>
    <t>24. Competencias</t>
  </si>
  <si>
    <t>25. Evaluación y autorregulación del programa académico</t>
  </si>
  <si>
    <t>29. Ajustes a los aspectos
curriculares.</t>
  </si>
  <si>
    <t>30. Mecanismos de selección</t>
  </si>
  <si>
    <t>EJE 2.  INVESTIGACIÓN, INNOVACIÓN, CREACIÓN ARTÍSTICA Y CULTURAL, CON ENFOQUE DIFERENCIAL</t>
  </si>
  <si>
    <t>5. ASPECTOS ACADÉMICOS Y RESULTADOS DE APRENDIZAJE.</t>
  </si>
  <si>
    <t>26. Vinculación e interacción social.</t>
  </si>
  <si>
    <t>6. PERMANENCIA Y GRADUACIÓN</t>
  </si>
  <si>
    <t xml:space="preserve">27. Políticas, estrategias y
estructura para la permanencia y la graduación
</t>
  </si>
  <si>
    <t>27. Políticas, Estrategias y Estructura para la Permanencia y la Graduación</t>
  </si>
  <si>
    <t>28. Caracterización de Estudiantes y Sistema de Alertas Tempranas.</t>
  </si>
  <si>
    <t>EJE 3. AMBIENTALIZACIÓN INSTITUCIONAL Y TERRITORIAL</t>
  </si>
  <si>
    <t>7. INTERACCIÓN CON EL ENTORNO NACIONAL E INTERNACIONAL.</t>
  </si>
  <si>
    <t>31. Inserción del programa en
contextos académicos nacionales e internacionales</t>
  </si>
  <si>
    <t>EJE 5.  INTERNACIONALIZACIÓN PARA EL DESARROLLO LOCAL EN EL ACONTECIMIENTO MUNDO</t>
  </si>
  <si>
    <t>31. Inserción del programa en
contextos académicos nacionales e internacionales.</t>
  </si>
  <si>
    <t>32. Relaciones externas de
profesores y estudiantes.</t>
  </si>
  <si>
    <t>33. Habilidades comunicativas en una segunda lengua</t>
  </si>
  <si>
    <t>8. APORTES DE LA INVESTIGACIÓN, LA INNOVACIÓN, EL DESARROLLO TECNOLÓGICO Y LA CREACIÓN, ASOCIADOS AL PROGRAMA ACADÉMICO</t>
  </si>
  <si>
    <t>34. Formación para la investigación, desarrollo tecnológico, la innovación y la creación.</t>
  </si>
  <si>
    <t>35. Compromiso con la investigación, desarrollo tecnológico, la innovación y la creación</t>
  </si>
  <si>
    <t>9. BIENESTAR DE LA COMUNIDAD ACADÉMICA DEL PROGRAMA.</t>
  </si>
  <si>
    <t>36. Programas y servicios</t>
  </si>
  <si>
    <t>37. Participación y seguimiento</t>
  </si>
  <si>
    <t>10. MEDIOS EDUCATIVOS Y AMBIENTES DE APRENDIZAJE</t>
  </si>
  <si>
    <t>38. Estrategias y recursos de
apoyo a profesores.</t>
  </si>
  <si>
    <t>39. Estrategias y recursos
de apoyo a estudiantes.</t>
  </si>
  <si>
    <t>40. Recursos bibliográficos
y de información</t>
  </si>
  <si>
    <t>11. ORGANIZACIÓN, ADMINISTRACIÓN Y FINANCIACIÓN DEL PROGRAMA ACADÉMICO.</t>
  </si>
  <si>
    <t>46. Aseguramiento de la
alta calidad y mejora continua</t>
  </si>
  <si>
    <t>41. Organización y administración</t>
  </si>
  <si>
    <t>42. Dirección y gestión</t>
  </si>
  <si>
    <t>43. Sistemas de comunicación e información</t>
  </si>
  <si>
    <t>44. Estudiantes y capacidad
institucional.</t>
  </si>
  <si>
    <t>45. Financiación del programa académico</t>
  </si>
  <si>
    <t>12. RECURSOS FÍSICOS Y TECNOLÓGICOS</t>
  </si>
  <si>
    <t>47. Recursos de infraestructura física y tecnológica.</t>
  </si>
  <si>
    <t>48. Recursos informáticos y
de comunicación.</t>
  </si>
  <si>
    <t>Fecha Aprobación:
10-07-2023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</si>
</sst>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164" formatCode="_-&quot;$&quot;* #,##0_-;\-&quot;$&quot;* #,##0_-;_-&quot;$&quot;* &quot;-&quot;_-;_-@"/>
    <numFmt numFmtId="165" formatCode="d/m/yyyy"/>
    <numFmt numFmtId="166" formatCode="_-&quot;$&quot;\ * #,##0.00_-;\-&quot;$&quot;\ * #,##0.00_-;_-&quot;$&quot;\ * &quot;-&quot;??_-;_-@"/>
  </numFmts>
  <fonts count="17">
    <font>
      <sz val="11"/>
      <name val="Calibri"/>
      <scheme val="minor"/>
    </font>
    <font>
      <sz val="10"/>
      <color rgb="FF000000"/>
      <name val="Arial"/>
    </font>
    <font>
      <b/>
      <i/>
      <sz val="10"/>
      <name val="Century Gothic"/>
    </font>
    <font>
      <sz val="10"/>
      <name val="Century Gothic"/>
    </font>
    <font>
      <sz val="10"/>
      <color rgb="FF000000"/>
      <name val="Century Gothic"/>
    </font>
    <font>
      <b/>
      <sz val="10"/>
      <name val="Century Gothic"/>
    </font>
    <font>
      <sz val="11"/>
      <name val="Calibri"/>
    </font>
    <font>
      <b/>
      <sz val="14"/>
      <color rgb="FF006600"/>
      <name val="Arial"/>
    </font>
    <font>
      <sz val="12"/>
      <name val="Arial"/>
    </font>
    <font>
      <b/>
      <sz val="12"/>
      <color rgb="FFFF0000"/>
      <name val="Arial"/>
    </font>
    <font>
      <b/>
      <sz val="10"/>
      <name val="Arial"/>
    </font>
    <font>
      <b/>
      <sz val="11"/>
      <name val="Century Gothic"/>
    </font>
    <font>
      <b/>
      <sz val="9"/>
      <name val="Century Gothic"/>
    </font>
    <font>
      <sz val="10"/>
      <name val="Arial"/>
    </font>
    <font>
      <b/>
      <sz val="11"/>
      <name val="Arial"/>
    </font>
    <font>
      <sz val="10"/>
      <color rgb="FFFFFF00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BDD6EE"/>
        <bgColor rgb="FFBDD6EE"/>
      </patternFill>
    </fill>
    <fill>
      <patternFill patternType="solid">
        <fgColor rgb="FFFFB9C6"/>
        <bgColor rgb="FFFFB9C6"/>
      </patternFill>
    </fill>
    <fill>
      <patternFill patternType="solid">
        <fgColor rgb="FFC5E0B3"/>
        <bgColor rgb="FFC5E0B3"/>
      </patternFill>
    </fill>
  </fills>
  <borders count="4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/>
    <xf numFmtId="0" fontId="1" fillId="0" borderId="4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 readingOrder="1"/>
    </xf>
    <xf numFmtId="0" fontId="10" fillId="5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4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6" fontId="1" fillId="0" borderId="5" xfId="0" applyNumberFormat="1" applyFont="1" applyBorder="1" applyAlignment="1">
      <alignment horizontal="right" vertical="center"/>
    </xf>
    <xf numFmtId="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9" fontId="14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6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0" fillId="0" borderId="26" xfId="0" applyBorder="1"/>
    <xf numFmtId="0" fontId="5" fillId="0" borderId="19" xfId="0" applyFont="1" applyBorder="1"/>
    <xf numFmtId="0" fontId="5" fillId="0" borderId="26" xfId="0" applyFont="1" applyBorder="1"/>
    <xf numFmtId="0" fontId="10" fillId="0" borderId="26" xfId="0" applyFont="1" applyBorder="1"/>
    <xf numFmtId="0" fontId="5" fillId="0" borderId="28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21" xfId="0" applyFont="1" applyBorder="1"/>
    <xf numFmtId="0" fontId="1" fillId="0" borderId="36" xfId="0" applyFont="1" applyBorder="1"/>
    <xf numFmtId="0" fontId="1" fillId="0" borderId="23" xfId="0" applyFont="1" applyBorder="1"/>
    <xf numFmtId="0" fontId="1" fillId="0" borderId="27" xfId="0" applyFont="1" applyBorder="1"/>
    <xf numFmtId="0" fontId="1" fillId="0" borderId="37" xfId="0" applyFont="1" applyBorder="1"/>
    <xf numFmtId="0" fontId="0" fillId="0" borderId="27" xfId="0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/>
    <xf numFmtId="0" fontId="11" fillId="0" borderId="0" xfId="0" applyFont="1" applyAlignment="1">
      <alignment horizontal="center" vertical="center"/>
    </xf>
    <xf numFmtId="0" fontId="0" fillId="0" borderId="0" xfId="0"/>
    <xf numFmtId="0" fontId="12" fillId="3" borderId="10" xfId="0" applyFont="1" applyFill="1" applyBorder="1" applyAlignment="1">
      <alignment horizontal="center" vertical="center" wrapText="1" readingOrder="1"/>
    </xf>
    <xf numFmtId="0" fontId="6" fillId="0" borderId="11" xfId="0" applyFont="1" applyBorder="1"/>
    <xf numFmtId="0" fontId="12" fillId="3" borderId="12" xfId="0" applyFont="1" applyFill="1" applyBorder="1" applyAlignment="1">
      <alignment horizontal="center" vertical="center" wrapText="1" readingOrder="1"/>
    </xf>
    <xf numFmtId="0" fontId="6" fillId="0" borderId="13" xfId="0" applyFont="1" applyBorder="1"/>
    <xf numFmtId="0" fontId="3" fillId="0" borderId="40" xfId="0" applyFont="1" applyBorder="1" applyAlignment="1">
      <alignment horizontal="left" vertical="center"/>
    </xf>
    <xf numFmtId="0" fontId="6" fillId="0" borderId="41" xfId="0" applyFont="1" applyBorder="1"/>
    <xf numFmtId="0" fontId="2" fillId="2" borderId="6" xfId="0" applyFont="1" applyFill="1" applyBorder="1" applyAlignment="1">
      <alignment horizontal="left" vertical="center" wrapText="1"/>
    </xf>
    <xf numFmtId="0" fontId="6" fillId="0" borderId="7" xfId="0" applyFont="1" applyBorder="1"/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/>
    <xf numFmtId="0" fontId="2" fillId="2" borderId="38" xfId="0" applyFont="1" applyFill="1" applyBorder="1" applyAlignment="1">
      <alignment horizontal="left" vertical="center"/>
    </xf>
    <xf numFmtId="0" fontId="6" fillId="0" borderId="39" xfId="0" applyFont="1" applyBorder="1"/>
    <xf numFmtId="0" fontId="5" fillId="2" borderId="18" xfId="0" applyFont="1" applyFill="1" applyBorder="1" applyAlignment="1">
      <alignment horizontal="left" vertical="center" wrapText="1"/>
    </xf>
    <xf numFmtId="0" fontId="6" fillId="0" borderId="18" xfId="0" applyFont="1" applyBorder="1"/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6" xfId="0" applyFont="1" applyBorder="1"/>
    <xf numFmtId="0" fontId="12" fillId="4" borderId="12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5" fillId="2" borderId="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6" fillId="0" borderId="42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6" fillId="0" borderId="3" xfId="0" applyFont="1" applyBorder="1"/>
    <xf numFmtId="0" fontId="8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0" fillId="0" borderId="26" xfId="0" applyBorder="1"/>
    <xf numFmtId="0" fontId="6" fillId="0" borderId="20" xfId="0" applyFont="1" applyBorder="1"/>
    <xf numFmtId="0" fontId="6" fillId="0" borderId="21" xfId="0" applyFont="1" applyBorder="1"/>
    <xf numFmtId="0" fontId="0" fillId="0" borderId="11" xfId="0" applyBorder="1"/>
    <xf numFmtId="0" fontId="6" fillId="0" borderId="22" xfId="0" applyFont="1" applyBorder="1"/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6" xfId="0" applyFont="1" applyBorder="1"/>
    <xf numFmtId="0" fontId="6" fillId="0" borderId="23" xfId="0" applyFont="1" applyBorder="1"/>
    <xf numFmtId="0" fontId="6" fillId="0" borderId="27" xfId="0" applyFont="1" applyBorder="1"/>
    <xf numFmtId="0" fontId="6" fillId="0" borderId="24" xfId="0" applyFont="1" applyBorder="1"/>
    <xf numFmtId="0" fontId="5" fillId="2" borderId="31" xfId="0" applyFont="1" applyFill="1" applyBorder="1" applyAlignment="1">
      <alignment horizontal="left" vertical="center" wrapText="1"/>
    </xf>
    <xf numFmtId="0" fontId="6" fillId="0" borderId="30" xfId="0" applyFont="1" applyBorder="1"/>
    <xf numFmtId="0" fontId="2" fillId="2" borderId="29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6" fillId="0" borderId="32" xfId="0" applyFont="1" applyBorder="1"/>
    <xf numFmtId="0" fontId="5" fillId="2" borderId="33" xfId="0" applyFont="1" applyFill="1" applyBorder="1" applyAlignment="1">
      <alignment horizontal="left" vertical="center" wrapText="1"/>
    </xf>
    <xf numFmtId="0" fontId="6" fillId="0" borderId="33" xfId="0" applyFont="1" applyBorder="1"/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133349</xdr:rowOff>
    </xdr:from>
    <xdr:ext cx="1447799" cy="12668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95274"/>
          <a:ext cx="1447799" cy="1266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2"/>
  <sheetViews>
    <sheetView showGridLines="0" tabSelected="1" topLeftCell="I1" workbookViewId="0">
      <selection activeCell="Y14" sqref="Y14"/>
    </sheetView>
  </sheetViews>
  <sheetFormatPr baseColWidth="10" defaultColWidth="14.42578125" defaultRowHeight="15" customHeight="1"/>
  <cols>
    <col min="1" max="1" width="4.140625" hidden="1" customWidth="1"/>
    <col min="2" max="2" width="31.140625" customWidth="1"/>
    <col min="3" max="4" width="26.140625" customWidth="1"/>
    <col min="5" max="5" width="27.85546875" customWidth="1"/>
    <col min="6" max="6" width="13.28515625" customWidth="1"/>
    <col min="7" max="7" width="18.28515625" customWidth="1"/>
    <col min="8" max="8" width="20.42578125" customWidth="1"/>
    <col min="9" max="9" width="19.5703125" customWidth="1"/>
    <col min="10" max="10" width="15.42578125" customWidth="1"/>
    <col min="11" max="11" width="13.5703125" customWidth="1"/>
    <col min="12" max="12" width="12.5703125" customWidth="1"/>
    <col min="13" max="13" width="12.28515625" customWidth="1"/>
    <col min="14" max="14" width="11.42578125" customWidth="1"/>
    <col min="15" max="15" width="14" customWidth="1"/>
    <col min="16" max="16" width="11.42578125" customWidth="1"/>
    <col min="17" max="17" width="12.5703125" customWidth="1"/>
    <col min="18" max="18" width="15.7109375" customWidth="1"/>
    <col min="19" max="19" width="21.42578125" customWidth="1"/>
    <col min="20" max="20" width="12.7109375" customWidth="1"/>
    <col min="21" max="24" width="11.42578125" customWidth="1"/>
    <col min="25" max="25" width="18" customWidth="1"/>
    <col min="26" max="26" width="11.42578125" customWidth="1"/>
    <col min="27" max="27" width="13.7109375" customWidth="1"/>
  </cols>
  <sheetData>
    <row r="1" spans="1:27" ht="12.75" customHeight="1" thickBot="1">
      <c r="A1" s="1"/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2"/>
      <c r="N1" s="3"/>
      <c r="O1" s="5"/>
      <c r="P1" s="5"/>
      <c r="Q1" s="1"/>
      <c r="R1" s="6"/>
      <c r="S1" s="3"/>
      <c r="T1" s="1"/>
      <c r="U1" s="1"/>
      <c r="V1" s="1"/>
      <c r="W1" s="1"/>
      <c r="X1" s="1"/>
      <c r="Y1" s="1"/>
      <c r="Z1" s="1"/>
      <c r="AA1" s="1"/>
    </row>
    <row r="2" spans="1:27" ht="12.75" customHeight="1" thickBot="1">
      <c r="A2" s="88"/>
      <c r="B2" s="89"/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00"/>
      <c r="Z2" s="95" t="s">
        <v>1</v>
      </c>
      <c r="AA2" s="96"/>
    </row>
    <row r="3" spans="1:27" ht="12.75" customHeight="1" thickBot="1">
      <c r="A3" s="90"/>
      <c r="B3" s="9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97" t="s">
        <v>2</v>
      </c>
      <c r="AA3" s="96"/>
    </row>
    <row r="4" spans="1:27" ht="12.75" customHeight="1" thickBot="1">
      <c r="A4" s="90"/>
      <c r="B4" s="91"/>
      <c r="C4" s="98" t="s">
        <v>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  <c r="Z4" s="97" t="s">
        <v>4</v>
      </c>
      <c r="AA4" s="96"/>
    </row>
    <row r="5" spans="1:27" ht="33.75" customHeight="1" thickBot="1">
      <c r="A5" s="90"/>
      <c r="B5" s="91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  <c r="Z5" s="104" t="s">
        <v>116</v>
      </c>
      <c r="AA5" s="105"/>
    </row>
    <row r="6" spans="1:27" ht="12.75" customHeight="1">
      <c r="A6" s="90"/>
      <c r="B6" s="91"/>
      <c r="C6" s="41"/>
      <c r="D6" s="42"/>
      <c r="E6" s="43"/>
      <c r="F6" s="42"/>
      <c r="G6" s="44"/>
      <c r="H6" s="116" t="s">
        <v>5</v>
      </c>
      <c r="I6" s="115"/>
      <c r="J6" s="117"/>
      <c r="K6" s="118"/>
      <c r="L6" s="118"/>
      <c r="M6" s="119" t="s">
        <v>6</v>
      </c>
      <c r="N6" s="120"/>
      <c r="O6" s="106"/>
      <c r="P6" s="106"/>
      <c r="Q6" s="106"/>
      <c r="R6" s="106"/>
      <c r="S6" s="40"/>
      <c r="T6" s="114" t="s">
        <v>7</v>
      </c>
      <c r="U6" s="115"/>
      <c r="V6" s="45"/>
      <c r="W6" s="46"/>
      <c r="X6" s="46"/>
      <c r="Y6" s="47"/>
      <c r="Z6" s="48"/>
      <c r="AA6" s="49"/>
    </row>
    <row r="7" spans="1:27" ht="12.75" customHeight="1">
      <c r="A7" s="90"/>
      <c r="B7" s="91"/>
      <c r="C7" s="50"/>
      <c r="D7" s="38"/>
      <c r="E7" s="38"/>
      <c r="F7" s="38"/>
      <c r="G7" s="8"/>
      <c r="H7" s="69" t="s">
        <v>8</v>
      </c>
      <c r="I7" s="70"/>
      <c r="J7" s="121"/>
      <c r="K7" s="72"/>
      <c r="L7" s="72"/>
      <c r="M7" s="75" t="s">
        <v>9</v>
      </c>
      <c r="N7" s="76"/>
      <c r="O7" s="107"/>
      <c r="P7" s="107"/>
      <c r="Q7" s="107"/>
      <c r="R7" s="107"/>
      <c r="S7" s="39"/>
      <c r="T7" s="82" t="s">
        <v>10</v>
      </c>
      <c r="U7" s="70"/>
      <c r="V7" s="35"/>
      <c r="W7" s="36"/>
      <c r="X7" s="36"/>
      <c r="Y7" s="37"/>
      <c r="Z7" s="7"/>
      <c r="AA7" s="51"/>
    </row>
    <row r="8" spans="1:27" ht="12.75" customHeight="1">
      <c r="A8" s="90"/>
      <c r="B8" s="91"/>
      <c r="C8" s="50"/>
      <c r="D8" s="38"/>
      <c r="E8" s="38"/>
      <c r="F8" s="38"/>
      <c r="G8" s="8"/>
      <c r="H8" s="69" t="s">
        <v>11</v>
      </c>
      <c r="I8" s="70"/>
      <c r="J8" s="71"/>
      <c r="K8" s="72"/>
      <c r="L8" s="72"/>
      <c r="M8" s="75" t="s">
        <v>12</v>
      </c>
      <c r="N8" s="76"/>
      <c r="O8" s="107"/>
      <c r="P8" s="107"/>
      <c r="Q8" s="107"/>
      <c r="R8" s="107"/>
      <c r="S8" s="39"/>
      <c r="T8" s="82" t="s">
        <v>13</v>
      </c>
      <c r="U8" s="70"/>
      <c r="V8" s="35"/>
      <c r="W8" s="36"/>
      <c r="X8" s="36"/>
      <c r="Y8" s="37"/>
      <c r="Z8" s="7"/>
      <c r="AA8" s="51"/>
    </row>
    <row r="9" spans="1:27" ht="12.75" customHeight="1" thickBot="1">
      <c r="A9" s="92"/>
      <c r="B9" s="93"/>
      <c r="C9" s="52"/>
      <c r="D9" s="53"/>
      <c r="E9" s="53"/>
      <c r="F9" s="53"/>
      <c r="G9" s="54"/>
      <c r="H9" s="73" t="s">
        <v>14</v>
      </c>
      <c r="I9" s="74"/>
      <c r="J9" s="67"/>
      <c r="K9" s="68"/>
      <c r="L9" s="68"/>
      <c r="M9" s="86" t="s">
        <v>15</v>
      </c>
      <c r="N9" s="87"/>
      <c r="O9" s="108"/>
      <c r="P9" s="108"/>
      <c r="Q9" s="108"/>
      <c r="R9" s="108"/>
      <c r="S9" s="55"/>
      <c r="T9" s="83" t="s">
        <v>16</v>
      </c>
      <c r="U9" s="74"/>
      <c r="V9" s="56"/>
      <c r="W9" s="57"/>
      <c r="X9" s="57"/>
      <c r="Y9" s="58"/>
      <c r="Z9" s="59"/>
      <c r="AA9" s="60"/>
    </row>
    <row r="10" spans="1:27" ht="12.75" customHeight="1">
      <c r="A10" s="3"/>
      <c r="B10" s="3"/>
      <c r="C10" s="61"/>
      <c r="D10" s="62"/>
      <c r="E10" s="62"/>
      <c r="F10" s="9"/>
      <c r="G10" s="10"/>
      <c r="H10" s="9"/>
      <c r="I10" s="9"/>
      <c r="J10" s="9"/>
      <c r="K10" s="9"/>
      <c r="L10" s="9"/>
      <c r="M10" s="9"/>
      <c r="N10" s="63" t="s">
        <v>17</v>
      </c>
      <c r="O10" s="64"/>
      <c r="P10" s="64"/>
      <c r="Q10" s="64"/>
      <c r="R10" s="64"/>
      <c r="S10" s="65" t="s">
        <v>18</v>
      </c>
      <c r="T10" s="66"/>
      <c r="U10" s="80" t="s">
        <v>19</v>
      </c>
      <c r="V10" s="81"/>
      <c r="W10" s="81"/>
      <c r="X10" s="81"/>
      <c r="Y10" s="81"/>
      <c r="Z10" s="81"/>
      <c r="AA10" s="66"/>
    </row>
    <row r="11" spans="1:27" ht="12.75" customHeight="1">
      <c r="A11" s="11" t="s">
        <v>20</v>
      </c>
      <c r="B11" s="11" t="s">
        <v>21</v>
      </c>
      <c r="C11" s="11" t="s">
        <v>22</v>
      </c>
      <c r="D11" s="11" t="s">
        <v>23</v>
      </c>
      <c r="E11" s="12" t="s">
        <v>24</v>
      </c>
      <c r="F11" s="11" t="s">
        <v>25</v>
      </c>
      <c r="G11" s="11" t="s">
        <v>26</v>
      </c>
      <c r="H11" s="13" t="s">
        <v>27</v>
      </c>
      <c r="I11" s="13" t="s">
        <v>28</v>
      </c>
      <c r="J11" s="13" t="s">
        <v>29</v>
      </c>
      <c r="K11" s="13" t="s">
        <v>30</v>
      </c>
      <c r="L11" s="13" t="s">
        <v>31</v>
      </c>
      <c r="M11" s="13" t="s">
        <v>32</v>
      </c>
      <c r="N11" s="13" t="s">
        <v>33</v>
      </c>
      <c r="O11" s="13" t="s">
        <v>34</v>
      </c>
      <c r="P11" s="13" t="s">
        <v>35</v>
      </c>
      <c r="Q11" s="13" t="s">
        <v>36</v>
      </c>
      <c r="R11" s="13" t="s">
        <v>37</v>
      </c>
      <c r="S11" s="13" t="s">
        <v>38</v>
      </c>
      <c r="T11" s="14" t="s">
        <v>39</v>
      </c>
      <c r="U11" s="15" t="s">
        <v>40</v>
      </c>
      <c r="V11" s="15" t="s">
        <v>41</v>
      </c>
      <c r="W11" s="15" t="s">
        <v>42</v>
      </c>
      <c r="X11" s="15" t="s">
        <v>43</v>
      </c>
      <c r="Y11" s="15" t="s">
        <v>44</v>
      </c>
      <c r="Z11" s="15" t="s">
        <v>45</v>
      </c>
      <c r="AA11" s="15" t="s">
        <v>46</v>
      </c>
    </row>
    <row r="12" spans="1:27" ht="38.25" customHeight="1">
      <c r="A12" s="16">
        <v>1</v>
      </c>
      <c r="B12" s="84" t="s">
        <v>47</v>
      </c>
      <c r="C12" s="84" t="s">
        <v>48</v>
      </c>
      <c r="D12" s="18" t="s">
        <v>49</v>
      </c>
      <c r="E12" s="1"/>
      <c r="F12" s="16"/>
      <c r="G12" s="19"/>
      <c r="H12" s="19"/>
      <c r="I12" s="19"/>
      <c r="J12" s="16"/>
      <c r="K12" s="19"/>
      <c r="L12" s="20"/>
      <c r="M12" s="20"/>
      <c r="N12" s="19"/>
      <c r="O12" s="19"/>
      <c r="P12" s="7"/>
      <c r="Q12" s="7"/>
      <c r="R12" s="19"/>
      <c r="S12" s="19"/>
      <c r="T12" s="21"/>
      <c r="U12" s="22"/>
      <c r="V12" s="22"/>
      <c r="W12" s="22"/>
      <c r="X12" s="23"/>
      <c r="Y12" s="23"/>
      <c r="Z12" s="24"/>
      <c r="AA12" s="25">
        <f>IF(Z12&lt;=33%,1,IF(Z12&lt;76%,3,IF(Z12&lt;100%,4,IF(Z12=101%,5))))</f>
        <v>1</v>
      </c>
    </row>
    <row r="13" spans="1:27" ht="12.75" customHeight="1">
      <c r="A13" s="16"/>
      <c r="B13" s="79"/>
      <c r="C13" s="79"/>
      <c r="D13" s="26" t="s">
        <v>50</v>
      </c>
      <c r="E13" s="1"/>
      <c r="F13" s="16"/>
      <c r="G13" s="19"/>
      <c r="H13" s="19"/>
      <c r="I13" s="19"/>
      <c r="J13" s="16"/>
      <c r="K13" s="19"/>
      <c r="L13" s="20"/>
      <c r="M13" s="20"/>
      <c r="N13" s="19"/>
      <c r="O13" s="19"/>
      <c r="P13" s="7"/>
      <c r="Q13" s="7"/>
      <c r="R13" s="19"/>
      <c r="S13" s="19"/>
      <c r="T13" s="27"/>
      <c r="U13" s="22"/>
      <c r="V13" s="22"/>
      <c r="W13" s="22"/>
      <c r="X13" s="23"/>
      <c r="Y13" s="23"/>
      <c r="Z13" s="24"/>
      <c r="AA13" s="25"/>
    </row>
    <row r="14" spans="1:27" ht="37.5" customHeight="1">
      <c r="A14" s="16">
        <v>3</v>
      </c>
      <c r="B14" s="84" t="s">
        <v>51</v>
      </c>
      <c r="C14" s="85" t="s">
        <v>52</v>
      </c>
      <c r="D14" s="19" t="s">
        <v>53</v>
      </c>
      <c r="E14" s="18"/>
      <c r="F14" s="16"/>
      <c r="G14" s="19"/>
      <c r="H14" s="19"/>
      <c r="I14" s="19"/>
      <c r="J14" s="16"/>
      <c r="K14" s="19"/>
      <c r="L14" s="20"/>
      <c r="M14" s="20"/>
      <c r="N14" s="19"/>
      <c r="O14" s="19"/>
      <c r="P14" s="7"/>
      <c r="Q14" s="7"/>
      <c r="R14" s="19"/>
      <c r="S14" s="19"/>
      <c r="T14" s="27"/>
      <c r="U14" s="7"/>
      <c r="V14" s="7"/>
      <c r="W14" s="7"/>
      <c r="X14" s="7"/>
      <c r="Y14" s="7"/>
      <c r="Z14" s="7"/>
      <c r="AA14" s="25">
        <f t="shared" ref="AA14:AA22" si="0">IF(Z14&lt;=33%,1,IF(Z14&lt;76%,3,IF(Z14&lt;100%,4,IF(Z14=101%,5))))</f>
        <v>1</v>
      </c>
    </row>
    <row r="15" spans="1:27" ht="12.75" customHeight="1">
      <c r="A15" s="16">
        <v>4</v>
      </c>
      <c r="B15" s="78"/>
      <c r="C15" s="78"/>
      <c r="D15" s="19" t="s">
        <v>54</v>
      </c>
      <c r="E15" s="18"/>
      <c r="F15" s="16"/>
      <c r="G15" s="19"/>
      <c r="H15" s="19"/>
      <c r="I15" s="19"/>
      <c r="J15" s="19"/>
      <c r="K15" s="19"/>
      <c r="L15" s="20"/>
      <c r="M15" s="20"/>
      <c r="N15" s="7"/>
      <c r="O15" s="19"/>
      <c r="P15" s="7"/>
      <c r="Q15" s="7"/>
      <c r="R15" s="19"/>
      <c r="S15" s="7"/>
      <c r="T15" s="29"/>
      <c r="U15" s="7"/>
      <c r="V15" s="7"/>
      <c r="W15" s="7"/>
      <c r="X15" s="7"/>
      <c r="Y15" s="7"/>
      <c r="Z15" s="7"/>
      <c r="AA15" s="25">
        <f t="shared" si="0"/>
        <v>1</v>
      </c>
    </row>
    <row r="16" spans="1:27" ht="12.75" customHeight="1">
      <c r="A16" s="16">
        <v>5</v>
      </c>
      <c r="B16" s="78"/>
      <c r="C16" s="78"/>
      <c r="D16" s="19" t="s">
        <v>55</v>
      </c>
      <c r="E16" s="18"/>
      <c r="F16" s="16"/>
      <c r="G16" s="19"/>
      <c r="H16" s="19"/>
      <c r="I16" s="19"/>
      <c r="J16" s="19"/>
      <c r="K16" s="19"/>
      <c r="L16" s="20"/>
      <c r="M16" s="20"/>
      <c r="N16" s="19"/>
      <c r="O16" s="19"/>
      <c r="P16" s="7"/>
      <c r="Q16" s="7"/>
      <c r="R16" s="19"/>
      <c r="S16" s="19"/>
      <c r="T16" s="27"/>
      <c r="U16" s="7"/>
      <c r="V16" s="7"/>
      <c r="W16" s="7"/>
      <c r="X16" s="7"/>
      <c r="Y16" s="7"/>
      <c r="Z16" s="7"/>
      <c r="AA16" s="25">
        <f t="shared" si="0"/>
        <v>1</v>
      </c>
    </row>
    <row r="17" spans="1:27" ht="12.75" customHeight="1">
      <c r="A17" s="16">
        <v>6</v>
      </c>
      <c r="B17" s="78"/>
      <c r="C17" s="78"/>
      <c r="D17" s="19" t="s">
        <v>56</v>
      </c>
      <c r="E17" s="18"/>
      <c r="F17" s="16"/>
      <c r="G17" s="19"/>
      <c r="H17" s="19"/>
      <c r="I17" s="19"/>
      <c r="J17" s="19"/>
      <c r="K17" s="19"/>
      <c r="L17" s="20"/>
      <c r="M17" s="20"/>
      <c r="N17" s="19"/>
      <c r="O17" s="19"/>
      <c r="P17" s="7"/>
      <c r="Q17" s="7"/>
      <c r="R17" s="19"/>
      <c r="S17" s="19"/>
      <c r="T17" s="27"/>
      <c r="U17" s="7"/>
      <c r="V17" s="7"/>
      <c r="W17" s="7"/>
      <c r="X17" s="7"/>
      <c r="Y17" s="7"/>
      <c r="Z17" s="7"/>
      <c r="AA17" s="25">
        <f t="shared" si="0"/>
        <v>1</v>
      </c>
    </row>
    <row r="18" spans="1:27" ht="12.75" customHeight="1">
      <c r="A18" s="16">
        <v>7</v>
      </c>
      <c r="B18" s="79"/>
      <c r="C18" s="79"/>
      <c r="D18" s="19" t="s">
        <v>57</v>
      </c>
      <c r="E18" s="18"/>
      <c r="F18" s="16"/>
      <c r="G18" s="19"/>
      <c r="H18" s="19"/>
      <c r="I18" s="19"/>
      <c r="J18" s="19"/>
      <c r="K18" s="19"/>
      <c r="L18" s="20"/>
      <c r="M18" s="20"/>
      <c r="N18" s="19"/>
      <c r="O18" s="19"/>
      <c r="P18" s="7"/>
      <c r="Q18" s="7"/>
      <c r="R18" s="19"/>
      <c r="S18" s="19"/>
      <c r="T18" s="27"/>
      <c r="U18" s="7"/>
      <c r="V18" s="7"/>
      <c r="W18" s="7"/>
      <c r="X18" s="7"/>
      <c r="Y18" s="7"/>
      <c r="Z18" s="7"/>
      <c r="AA18" s="25">
        <f t="shared" si="0"/>
        <v>1</v>
      </c>
    </row>
    <row r="19" spans="1:27" ht="12.75" customHeight="1">
      <c r="A19" s="16">
        <v>8</v>
      </c>
      <c r="B19" s="84" t="s">
        <v>47</v>
      </c>
      <c r="C19" s="85" t="s">
        <v>58</v>
      </c>
      <c r="D19" s="30" t="s">
        <v>59</v>
      </c>
      <c r="E19" s="18"/>
      <c r="F19" s="16"/>
      <c r="G19" s="19"/>
      <c r="H19" s="19"/>
      <c r="I19" s="19"/>
      <c r="J19" s="19"/>
      <c r="K19" s="19"/>
      <c r="L19" s="20"/>
      <c r="M19" s="20"/>
      <c r="N19" s="19"/>
      <c r="O19" s="19"/>
      <c r="P19" s="16"/>
      <c r="Q19" s="16"/>
      <c r="R19" s="19"/>
      <c r="S19" s="19"/>
      <c r="T19" s="27"/>
      <c r="U19" s="7"/>
      <c r="V19" s="7"/>
      <c r="W19" s="7"/>
      <c r="X19" s="7"/>
      <c r="Y19" s="7"/>
      <c r="Z19" s="7"/>
      <c r="AA19" s="25">
        <f t="shared" si="0"/>
        <v>1</v>
      </c>
    </row>
    <row r="20" spans="1:27" ht="12.75" customHeight="1">
      <c r="A20" s="16">
        <v>10</v>
      </c>
      <c r="B20" s="78"/>
      <c r="C20" s="78"/>
      <c r="D20" s="30" t="s">
        <v>60</v>
      </c>
      <c r="E20" s="18"/>
      <c r="F20" s="16"/>
      <c r="G20" s="19"/>
      <c r="H20" s="19"/>
      <c r="I20" s="19"/>
      <c r="J20" s="19"/>
      <c r="K20" s="19"/>
      <c r="L20" s="19"/>
      <c r="M20" s="19"/>
      <c r="N20" s="16"/>
      <c r="O20" s="19"/>
      <c r="P20" s="16"/>
      <c r="Q20" s="16"/>
      <c r="R20" s="19"/>
      <c r="S20" s="19"/>
      <c r="T20" s="27"/>
      <c r="U20" s="7"/>
      <c r="V20" s="7"/>
      <c r="W20" s="7"/>
      <c r="X20" s="7"/>
      <c r="Y20" s="7"/>
      <c r="Z20" s="7"/>
      <c r="AA20" s="25">
        <f t="shared" si="0"/>
        <v>1</v>
      </c>
    </row>
    <row r="21" spans="1:27" ht="12.75" customHeight="1">
      <c r="A21" s="16">
        <v>11</v>
      </c>
      <c r="B21" s="78"/>
      <c r="C21" s="78"/>
      <c r="D21" s="30" t="s">
        <v>61</v>
      </c>
      <c r="E21" s="18"/>
      <c r="F21" s="16"/>
      <c r="G21" s="19"/>
      <c r="H21" s="19"/>
      <c r="I21" s="19"/>
      <c r="J21" s="19"/>
      <c r="K21" s="19"/>
      <c r="L21" s="20"/>
      <c r="M21" s="20"/>
      <c r="N21" s="19"/>
      <c r="O21" s="19"/>
      <c r="P21" s="16"/>
      <c r="Q21" s="16"/>
      <c r="R21" s="19"/>
      <c r="S21" s="19"/>
      <c r="T21" s="27"/>
      <c r="U21" s="7"/>
      <c r="V21" s="7"/>
      <c r="W21" s="7"/>
      <c r="X21" s="7"/>
      <c r="Y21" s="7"/>
      <c r="Z21" s="7"/>
      <c r="AA21" s="25">
        <f t="shared" si="0"/>
        <v>1</v>
      </c>
    </row>
    <row r="22" spans="1:27" ht="12.75" customHeight="1">
      <c r="A22" s="16">
        <v>12</v>
      </c>
      <c r="B22" s="78"/>
      <c r="C22" s="78"/>
      <c r="D22" s="31" t="s">
        <v>62</v>
      </c>
      <c r="E22" s="26"/>
      <c r="F22" s="16"/>
      <c r="G22" s="19"/>
      <c r="H22" s="19"/>
      <c r="I22" s="19"/>
      <c r="J22" s="19"/>
      <c r="K22" s="19"/>
      <c r="L22" s="20"/>
      <c r="M22" s="20"/>
      <c r="N22" s="19"/>
      <c r="O22" s="19"/>
      <c r="P22" s="16"/>
      <c r="Q22" s="16"/>
      <c r="R22" s="19"/>
      <c r="S22" s="19"/>
      <c r="T22" s="29"/>
      <c r="U22" s="7"/>
      <c r="V22" s="7"/>
      <c r="W22" s="7"/>
      <c r="X22" s="7"/>
      <c r="Y22" s="7"/>
      <c r="Z22" s="7"/>
      <c r="AA22" s="25">
        <f t="shared" si="0"/>
        <v>1</v>
      </c>
    </row>
    <row r="23" spans="1:27" ht="12.75" customHeight="1">
      <c r="A23" s="16"/>
      <c r="B23" s="84" t="s">
        <v>51</v>
      </c>
      <c r="C23" s="85" t="s">
        <v>58</v>
      </c>
      <c r="D23" s="32" t="s">
        <v>63</v>
      </c>
      <c r="E23" s="18"/>
      <c r="F23" s="16"/>
      <c r="G23" s="19"/>
      <c r="H23" s="19"/>
      <c r="I23" s="19"/>
      <c r="J23" s="19"/>
      <c r="K23" s="19"/>
      <c r="L23" s="20"/>
      <c r="M23" s="20"/>
      <c r="N23" s="19"/>
      <c r="O23" s="19"/>
      <c r="P23" s="16"/>
      <c r="Q23" s="16"/>
      <c r="R23" s="19"/>
      <c r="S23" s="19"/>
      <c r="T23" s="29"/>
      <c r="U23" s="7"/>
      <c r="V23" s="7"/>
      <c r="W23" s="7"/>
      <c r="X23" s="7"/>
      <c r="Y23" s="7"/>
      <c r="Z23" s="7"/>
      <c r="AA23" s="25"/>
    </row>
    <row r="24" spans="1:27" ht="12.75" customHeight="1">
      <c r="A24" s="16"/>
      <c r="B24" s="78"/>
      <c r="C24" s="78"/>
      <c r="D24" s="30" t="s">
        <v>64</v>
      </c>
      <c r="E24" s="18"/>
      <c r="F24" s="16"/>
      <c r="G24" s="19"/>
      <c r="H24" s="19"/>
      <c r="I24" s="19"/>
      <c r="J24" s="19"/>
      <c r="K24" s="19"/>
      <c r="L24" s="20"/>
      <c r="M24" s="20"/>
      <c r="N24" s="19"/>
      <c r="O24" s="19"/>
      <c r="P24" s="16"/>
      <c r="Q24" s="16"/>
      <c r="R24" s="19"/>
      <c r="S24" s="19"/>
      <c r="T24" s="29"/>
      <c r="U24" s="7"/>
      <c r="V24" s="7"/>
      <c r="W24" s="7"/>
      <c r="X24" s="7"/>
      <c r="Y24" s="7"/>
      <c r="Z24" s="7"/>
      <c r="AA24" s="25"/>
    </row>
    <row r="25" spans="1:27" ht="12.75" customHeight="1">
      <c r="A25" s="16"/>
      <c r="B25" s="79"/>
      <c r="C25" s="79"/>
      <c r="D25" s="33" t="s">
        <v>65</v>
      </c>
      <c r="E25" s="18"/>
      <c r="F25" s="16"/>
      <c r="G25" s="19"/>
      <c r="H25" s="19"/>
      <c r="I25" s="19"/>
      <c r="J25" s="19"/>
      <c r="K25" s="19"/>
      <c r="L25" s="20"/>
      <c r="M25" s="20"/>
      <c r="N25" s="19"/>
      <c r="O25" s="19"/>
      <c r="P25" s="16"/>
      <c r="Q25" s="16"/>
      <c r="R25" s="19"/>
      <c r="S25" s="19"/>
      <c r="T25" s="29"/>
      <c r="U25" s="7"/>
      <c r="V25" s="7"/>
      <c r="W25" s="7"/>
      <c r="X25" s="7"/>
      <c r="Y25" s="7"/>
      <c r="Z25" s="7"/>
      <c r="AA25" s="25"/>
    </row>
    <row r="26" spans="1:27" ht="35.25" customHeight="1">
      <c r="A26" s="16"/>
      <c r="B26" s="17" t="s">
        <v>66</v>
      </c>
      <c r="C26" s="28" t="s">
        <v>58</v>
      </c>
      <c r="D26" s="32" t="s">
        <v>67</v>
      </c>
      <c r="E26" s="18"/>
      <c r="F26" s="16"/>
      <c r="G26" s="19"/>
      <c r="H26" s="19"/>
      <c r="I26" s="19"/>
      <c r="J26" s="19"/>
      <c r="K26" s="19"/>
      <c r="L26" s="20"/>
      <c r="M26" s="20"/>
      <c r="N26" s="19"/>
      <c r="O26" s="19"/>
      <c r="P26" s="16"/>
      <c r="Q26" s="16"/>
      <c r="R26" s="19"/>
      <c r="S26" s="19"/>
      <c r="T26" s="29"/>
      <c r="U26" s="7"/>
      <c r="V26" s="7"/>
      <c r="W26" s="7"/>
      <c r="X26" s="7"/>
      <c r="Y26" s="7"/>
      <c r="Z26" s="7"/>
      <c r="AA26" s="25"/>
    </row>
    <row r="27" spans="1:27" ht="12.75" customHeight="1">
      <c r="A27" s="16">
        <v>16</v>
      </c>
      <c r="B27" s="84" t="s">
        <v>47</v>
      </c>
      <c r="C27" s="85" t="s">
        <v>68</v>
      </c>
      <c r="D27" s="19" t="s">
        <v>69</v>
      </c>
      <c r="E27" s="18"/>
      <c r="F27" s="16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6"/>
      <c r="R27" s="19"/>
      <c r="S27" s="19"/>
      <c r="T27" s="27"/>
      <c r="U27" s="7"/>
      <c r="V27" s="7"/>
      <c r="W27" s="7"/>
      <c r="X27" s="7"/>
      <c r="Y27" s="7"/>
      <c r="Z27" s="7"/>
      <c r="AA27" s="25">
        <f t="shared" ref="AA27:AA32" si="1">IF(Z27&lt;=33%,1,IF(Z27&lt;76%,3,IF(Z27&lt;100%,4,IF(Z27=101%,5))))</f>
        <v>1</v>
      </c>
    </row>
    <row r="28" spans="1:27" ht="12.75" customHeight="1">
      <c r="A28" s="16">
        <v>17</v>
      </c>
      <c r="B28" s="79"/>
      <c r="C28" s="79"/>
      <c r="D28" s="19" t="s">
        <v>70</v>
      </c>
      <c r="E28" s="18"/>
      <c r="F28" s="16"/>
      <c r="G28" s="19"/>
      <c r="H28" s="19"/>
      <c r="I28" s="19"/>
      <c r="J28" s="16"/>
      <c r="K28" s="19"/>
      <c r="L28" s="20"/>
      <c r="M28" s="20"/>
      <c r="N28" s="19"/>
      <c r="O28" s="19"/>
      <c r="P28" s="16"/>
      <c r="Q28" s="16"/>
      <c r="R28" s="19"/>
      <c r="S28" s="19"/>
      <c r="T28" s="27"/>
      <c r="U28" s="7"/>
      <c r="V28" s="7"/>
      <c r="W28" s="7"/>
      <c r="X28" s="7"/>
      <c r="Y28" s="7"/>
      <c r="Z28" s="7"/>
      <c r="AA28" s="25">
        <f t="shared" si="1"/>
        <v>1</v>
      </c>
    </row>
    <row r="29" spans="1:27" ht="12.75" customHeight="1">
      <c r="A29" s="16">
        <v>18</v>
      </c>
      <c r="B29" s="84" t="s">
        <v>47</v>
      </c>
      <c r="C29" s="84" t="s">
        <v>71</v>
      </c>
      <c r="D29" s="30" t="s">
        <v>72</v>
      </c>
      <c r="E29" s="18"/>
      <c r="F29" s="16"/>
      <c r="G29" s="19"/>
      <c r="H29" s="19"/>
      <c r="I29" s="19"/>
      <c r="J29" s="19"/>
      <c r="K29" s="19"/>
      <c r="L29" s="20"/>
      <c r="M29" s="20"/>
      <c r="N29" s="19"/>
      <c r="O29" s="19"/>
      <c r="P29" s="16"/>
      <c r="Q29" s="16"/>
      <c r="R29" s="19"/>
      <c r="S29" s="19"/>
      <c r="T29" s="27"/>
      <c r="U29" s="7"/>
      <c r="V29" s="7"/>
      <c r="W29" s="7"/>
      <c r="X29" s="7"/>
      <c r="Y29" s="7"/>
      <c r="Z29" s="7"/>
      <c r="AA29" s="25">
        <f t="shared" si="1"/>
        <v>1</v>
      </c>
    </row>
    <row r="30" spans="1:27" ht="12.75" customHeight="1">
      <c r="A30" s="16">
        <v>19</v>
      </c>
      <c r="B30" s="78"/>
      <c r="C30" s="78"/>
      <c r="D30" s="30" t="s">
        <v>73</v>
      </c>
      <c r="E30" s="18"/>
      <c r="F30" s="16"/>
      <c r="G30" s="19"/>
      <c r="H30" s="19"/>
      <c r="I30" s="19"/>
      <c r="J30" s="19"/>
      <c r="K30" s="19"/>
      <c r="L30" s="20"/>
      <c r="M30" s="20"/>
      <c r="N30" s="19"/>
      <c r="O30" s="19"/>
      <c r="P30" s="16"/>
      <c r="Q30" s="16"/>
      <c r="R30" s="19"/>
      <c r="S30" s="19"/>
      <c r="T30" s="29"/>
      <c r="U30" s="7"/>
      <c r="V30" s="7"/>
      <c r="W30" s="7"/>
      <c r="X30" s="7"/>
      <c r="Y30" s="7"/>
      <c r="Z30" s="7"/>
      <c r="AA30" s="25">
        <f t="shared" si="1"/>
        <v>1</v>
      </c>
    </row>
    <row r="31" spans="1:27" ht="12.75" customHeight="1">
      <c r="A31" s="16">
        <v>20</v>
      </c>
      <c r="B31" s="78"/>
      <c r="C31" s="78"/>
      <c r="D31" s="30" t="s">
        <v>74</v>
      </c>
      <c r="E31" s="18"/>
      <c r="F31" s="16"/>
      <c r="G31" s="19"/>
      <c r="H31" s="19"/>
      <c r="I31" s="19"/>
      <c r="J31" s="19"/>
      <c r="K31" s="19"/>
      <c r="L31" s="20"/>
      <c r="M31" s="20"/>
      <c r="N31" s="19"/>
      <c r="O31" s="19"/>
      <c r="P31" s="16"/>
      <c r="Q31" s="16"/>
      <c r="R31" s="19"/>
      <c r="S31" s="19"/>
      <c r="T31" s="27"/>
      <c r="U31" s="7"/>
      <c r="V31" s="7"/>
      <c r="W31" s="7"/>
      <c r="X31" s="7"/>
      <c r="Y31" s="7"/>
      <c r="Z31" s="7"/>
      <c r="AA31" s="25">
        <f t="shared" si="1"/>
        <v>1</v>
      </c>
    </row>
    <row r="32" spans="1:27" ht="12.75" customHeight="1">
      <c r="A32" s="16">
        <v>21</v>
      </c>
      <c r="B32" s="78"/>
      <c r="C32" s="78"/>
      <c r="D32" s="30" t="s">
        <v>75</v>
      </c>
      <c r="E32" s="18"/>
      <c r="F32" s="16"/>
      <c r="G32" s="19"/>
      <c r="H32" s="19"/>
      <c r="I32" s="19"/>
      <c r="J32" s="19"/>
      <c r="K32" s="19"/>
      <c r="L32" s="20"/>
      <c r="M32" s="20"/>
      <c r="N32" s="19"/>
      <c r="O32" s="19"/>
      <c r="P32" s="16"/>
      <c r="Q32" s="16"/>
      <c r="R32" s="19"/>
      <c r="S32" s="19"/>
      <c r="T32" s="27"/>
      <c r="U32" s="7"/>
      <c r="V32" s="7"/>
      <c r="W32" s="7"/>
      <c r="X32" s="7"/>
      <c r="Y32" s="7"/>
      <c r="Z32" s="7"/>
      <c r="AA32" s="25">
        <f t="shared" si="1"/>
        <v>1</v>
      </c>
    </row>
    <row r="33" spans="1:27" ht="12.75" customHeight="1">
      <c r="A33" s="16"/>
      <c r="B33" s="78"/>
      <c r="C33" s="78"/>
      <c r="D33" s="30" t="s">
        <v>76</v>
      </c>
      <c r="E33" s="18"/>
      <c r="F33" s="16"/>
      <c r="G33" s="19"/>
      <c r="H33" s="19"/>
      <c r="I33" s="19"/>
      <c r="J33" s="19"/>
      <c r="K33" s="19"/>
      <c r="L33" s="20"/>
      <c r="M33" s="20"/>
      <c r="N33" s="19"/>
      <c r="O33" s="19"/>
      <c r="P33" s="16"/>
      <c r="Q33" s="16"/>
      <c r="R33" s="19"/>
      <c r="S33" s="19"/>
      <c r="T33" s="27"/>
      <c r="U33" s="7"/>
      <c r="V33" s="7"/>
      <c r="W33" s="7"/>
      <c r="X33" s="7"/>
      <c r="Y33" s="7"/>
      <c r="Z33" s="7"/>
      <c r="AA33" s="25"/>
    </row>
    <row r="34" spans="1:27" ht="12.75" customHeight="1">
      <c r="A34" s="16"/>
      <c r="B34" s="78"/>
      <c r="C34" s="78"/>
      <c r="D34" s="32" t="s">
        <v>77</v>
      </c>
      <c r="E34" s="18"/>
      <c r="F34" s="16"/>
      <c r="G34" s="19"/>
      <c r="H34" s="19"/>
      <c r="I34" s="19"/>
      <c r="J34" s="19"/>
      <c r="K34" s="19"/>
      <c r="L34" s="20"/>
      <c r="M34" s="20"/>
      <c r="N34" s="19"/>
      <c r="O34" s="19"/>
      <c r="P34" s="16"/>
      <c r="Q34" s="16"/>
      <c r="R34" s="19"/>
      <c r="S34" s="19"/>
      <c r="T34" s="27"/>
      <c r="U34" s="7"/>
      <c r="V34" s="7"/>
      <c r="W34" s="7"/>
      <c r="X34" s="7"/>
      <c r="Y34" s="7"/>
      <c r="Z34" s="7"/>
      <c r="AA34" s="25"/>
    </row>
    <row r="35" spans="1:27" ht="12.75" customHeight="1">
      <c r="A35" s="16"/>
      <c r="B35" s="78"/>
      <c r="C35" s="78"/>
      <c r="D35" s="33" t="s">
        <v>78</v>
      </c>
      <c r="E35" s="18"/>
      <c r="F35" s="16"/>
      <c r="G35" s="19"/>
      <c r="H35" s="19"/>
      <c r="I35" s="19"/>
      <c r="J35" s="19"/>
      <c r="K35" s="19"/>
      <c r="L35" s="20"/>
      <c r="M35" s="20"/>
      <c r="N35" s="19"/>
      <c r="O35" s="19"/>
      <c r="P35" s="16"/>
      <c r="Q35" s="16"/>
      <c r="R35" s="19"/>
      <c r="S35" s="19"/>
      <c r="T35" s="27"/>
      <c r="U35" s="7"/>
      <c r="V35" s="7"/>
      <c r="W35" s="7"/>
      <c r="X35" s="7"/>
      <c r="Y35" s="7"/>
      <c r="Z35" s="7"/>
      <c r="AA35" s="25"/>
    </row>
    <row r="36" spans="1:27" ht="12.75" customHeight="1">
      <c r="A36" s="16"/>
      <c r="B36" s="78"/>
      <c r="C36" s="78"/>
      <c r="D36" s="30" t="s">
        <v>79</v>
      </c>
      <c r="E36" s="18"/>
      <c r="F36" s="16"/>
      <c r="G36" s="19"/>
      <c r="H36" s="19"/>
      <c r="I36" s="19"/>
      <c r="J36" s="19"/>
      <c r="K36" s="19"/>
      <c r="L36" s="20"/>
      <c r="M36" s="20"/>
      <c r="N36" s="19"/>
      <c r="O36" s="19"/>
      <c r="P36" s="16"/>
      <c r="Q36" s="16"/>
      <c r="R36" s="19"/>
      <c r="S36" s="19"/>
      <c r="T36" s="27"/>
      <c r="U36" s="7"/>
      <c r="V36" s="7"/>
      <c r="W36" s="7"/>
      <c r="X36" s="7"/>
      <c r="Y36" s="7"/>
      <c r="Z36" s="7"/>
      <c r="AA36" s="25"/>
    </row>
    <row r="37" spans="1:27" ht="12.75" customHeight="1">
      <c r="A37" s="16"/>
      <c r="B37" s="78"/>
      <c r="C37" s="78"/>
      <c r="D37" s="30" t="s">
        <v>80</v>
      </c>
      <c r="E37" s="18"/>
      <c r="F37" s="16"/>
      <c r="G37" s="19"/>
      <c r="H37" s="19"/>
      <c r="I37" s="19"/>
      <c r="J37" s="19"/>
      <c r="K37" s="19"/>
      <c r="L37" s="20"/>
      <c r="M37" s="20"/>
      <c r="N37" s="19"/>
      <c r="O37" s="19"/>
      <c r="P37" s="16"/>
      <c r="Q37" s="16"/>
      <c r="R37" s="19"/>
      <c r="S37" s="19"/>
      <c r="T37" s="27"/>
      <c r="U37" s="7"/>
      <c r="V37" s="7"/>
      <c r="W37" s="7"/>
      <c r="X37" s="7"/>
      <c r="Y37" s="7"/>
      <c r="Z37" s="7"/>
      <c r="AA37" s="25"/>
    </row>
    <row r="38" spans="1:27" ht="12.75" customHeight="1">
      <c r="A38" s="16">
        <v>22</v>
      </c>
      <c r="B38" s="78"/>
      <c r="C38" s="78"/>
      <c r="D38" s="1" t="s">
        <v>81</v>
      </c>
      <c r="E38" s="18"/>
      <c r="F38" s="16"/>
      <c r="G38" s="19"/>
      <c r="H38" s="19"/>
      <c r="I38" s="19"/>
      <c r="J38" s="19"/>
      <c r="K38" s="19"/>
      <c r="L38" s="20"/>
      <c r="M38" s="20"/>
      <c r="N38" s="19"/>
      <c r="O38" s="19"/>
      <c r="P38" s="16"/>
      <c r="Q38" s="16"/>
      <c r="R38" s="19"/>
      <c r="S38" s="19"/>
      <c r="T38" s="27"/>
      <c r="U38" s="7"/>
      <c r="V38" s="7"/>
      <c r="W38" s="7"/>
      <c r="X38" s="7"/>
      <c r="Y38" s="7"/>
      <c r="Z38" s="7"/>
      <c r="AA38" s="25">
        <f>IF(Z38&lt;=33%,1,IF(Z38&lt;76%,3,IF(Z38&lt;100%,4,IF(Z38=101%,5))))</f>
        <v>1</v>
      </c>
    </row>
    <row r="39" spans="1:27" ht="57" customHeight="1">
      <c r="A39" s="16"/>
      <c r="B39" s="19" t="s">
        <v>82</v>
      </c>
      <c r="C39" s="17" t="s">
        <v>83</v>
      </c>
      <c r="D39" s="19" t="s">
        <v>84</v>
      </c>
      <c r="E39" s="18"/>
      <c r="F39" s="16"/>
      <c r="G39" s="19"/>
      <c r="H39" s="19"/>
      <c r="I39" s="19"/>
      <c r="J39" s="19"/>
      <c r="K39" s="19"/>
      <c r="L39" s="20"/>
      <c r="M39" s="20"/>
      <c r="N39" s="19"/>
      <c r="O39" s="19"/>
      <c r="P39" s="16"/>
      <c r="Q39" s="16"/>
      <c r="R39" s="19"/>
      <c r="S39" s="19"/>
      <c r="T39" s="27"/>
      <c r="U39" s="7"/>
      <c r="V39" s="7"/>
      <c r="W39" s="7"/>
      <c r="X39" s="7"/>
      <c r="Y39" s="7"/>
      <c r="Z39" s="7"/>
      <c r="AA39" s="25"/>
    </row>
    <row r="40" spans="1:27" ht="12.75" customHeight="1">
      <c r="A40" s="16">
        <v>27</v>
      </c>
      <c r="B40" s="17" t="s">
        <v>51</v>
      </c>
      <c r="C40" s="17" t="s">
        <v>85</v>
      </c>
      <c r="D40" s="19" t="s">
        <v>86</v>
      </c>
      <c r="E40" s="18"/>
      <c r="F40" s="16"/>
      <c r="G40" s="19"/>
      <c r="H40" s="19"/>
      <c r="I40" s="19"/>
      <c r="J40" s="19"/>
      <c r="K40" s="19"/>
      <c r="L40" s="20"/>
      <c r="M40" s="20"/>
      <c r="N40" s="19"/>
      <c r="O40" s="19"/>
      <c r="P40" s="16"/>
      <c r="Q40" s="16"/>
      <c r="R40" s="19"/>
      <c r="S40" s="19"/>
      <c r="T40" s="27"/>
      <c r="U40" s="7"/>
      <c r="V40" s="7"/>
      <c r="W40" s="7"/>
      <c r="X40" s="7"/>
      <c r="Y40" s="7"/>
      <c r="Z40" s="7"/>
      <c r="AA40" s="25">
        <f>IF(Z40&lt;=33%,1,IF(Z40&lt;76%,3,IF(Z40&lt;100%,4,IF(Z40=101%,5))))</f>
        <v>1</v>
      </c>
    </row>
    <row r="41" spans="1:27" ht="55.5" customHeight="1">
      <c r="A41" s="16"/>
      <c r="B41" s="84" t="s">
        <v>51</v>
      </c>
      <c r="C41" s="84" t="s">
        <v>85</v>
      </c>
      <c r="D41" s="19" t="s">
        <v>87</v>
      </c>
      <c r="E41" s="18"/>
      <c r="F41" s="16"/>
      <c r="G41" s="19"/>
      <c r="H41" s="19"/>
      <c r="I41" s="19"/>
      <c r="J41" s="19"/>
      <c r="K41" s="19"/>
      <c r="L41" s="20"/>
      <c r="M41" s="20"/>
      <c r="N41" s="19"/>
      <c r="O41" s="19"/>
      <c r="P41" s="16"/>
      <c r="Q41" s="16"/>
      <c r="R41" s="19"/>
      <c r="S41" s="19"/>
      <c r="T41" s="27"/>
      <c r="U41" s="7"/>
      <c r="V41" s="7"/>
      <c r="W41" s="7"/>
      <c r="X41" s="7"/>
      <c r="Y41" s="7"/>
      <c r="Z41" s="7"/>
      <c r="AA41" s="25"/>
    </row>
    <row r="42" spans="1:27" ht="48" customHeight="1">
      <c r="A42" s="16"/>
      <c r="B42" s="79"/>
      <c r="C42" s="79"/>
      <c r="D42" s="19" t="s">
        <v>88</v>
      </c>
      <c r="E42" s="18"/>
      <c r="F42" s="16"/>
      <c r="G42" s="19"/>
      <c r="H42" s="19"/>
      <c r="I42" s="19"/>
      <c r="J42" s="19"/>
      <c r="K42" s="19"/>
      <c r="L42" s="20"/>
      <c r="M42" s="20"/>
      <c r="N42" s="19"/>
      <c r="O42" s="19"/>
      <c r="P42" s="16"/>
      <c r="Q42" s="16"/>
      <c r="R42" s="19"/>
      <c r="S42" s="19"/>
      <c r="T42" s="27"/>
      <c r="U42" s="7"/>
      <c r="V42" s="7"/>
      <c r="W42" s="7"/>
      <c r="X42" s="7"/>
      <c r="Y42" s="7"/>
      <c r="Z42" s="7"/>
      <c r="AA42" s="25"/>
    </row>
    <row r="43" spans="1:27" ht="12.75" customHeight="1">
      <c r="A43" s="16">
        <v>31</v>
      </c>
      <c r="B43" s="17" t="s">
        <v>89</v>
      </c>
      <c r="C43" s="17" t="s">
        <v>90</v>
      </c>
      <c r="D43" s="19" t="s">
        <v>91</v>
      </c>
      <c r="E43" s="18"/>
      <c r="F43" s="16"/>
      <c r="G43" s="19"/>
      <c r="H43" s="19"/>
      <c r="I43" s="19"/>
      <c r="J43" s="19"/>
      <c r="K43" s="19"/>
      <c r="L43" s="20"/>
      <c r="M43" s="20"/>
      <c r="N43" s="19"/>
      <c r="O43" s="19"/>
      <c r="P43" s="16"/>
      <c r="Q43" s="16"/>
      <c r="R43" s="19"/>
      <c r="S43" s="19"/>
      <c r="T43" s="29"/>
      <c r="U43" s="7"/>
      <c r="V43" s="7"/>
      <c r="W43" s="7"/>
      <c r="X43" s="7"/>
      <c r="Y43" s="7"/>
      <c r="Z43" s="7"/>
      <c r="AA43" s="25">
        <f>IF(Z43&lt;=33%,1,IF(Z43&lt;76%,3,IF(Z43&lt;100%,4,IF(Z43=101%,5))))</f>
        <v>1</v>
      </c>
    </row>
    <row r="44" spans="1:27" ht="12.75" customHeight="1">
      <c r="A44" s="16"/>
      <c r="B44" s="84" t="s">
        <v>92</v>
      </c>
      <c r="C44" s="84" t="s">
        <v>90</v>
      </c>
      <c r="D44" s="34" t="s">
        <v>93</v>
      </c>
      <c r="E44" s="18"/>
      <c r="F44" s="16"/>
      <c r="G44" s="19"/>
      <c r="H44" s="19"/>
      <c r="I44" s="19"/>
      <c r="J44" s="19"/>
      <c r="K44" s="19"/>
      <c r="L44" s="20"/>
      <c r="M44" s="20"/>
      <c r="N44" s="19"/>
      <c r="O44" s="19"/>
      <c r="P44" s="16"/>
      <c r="Q44" s="16"/>
      <c r="R44" s="19"/>
      <c r="S44" s="19"/>
      <c r="T44" s="27"/>
      <c r="U44" s="7"/>
      <c r="V44" s="7"/>
      <c r="W44" s="7"/>
      <c r="X44" s="7"/>
      <c r="Y44" s="7"/>
      <c r="Z44" s="7"/>
      <c r="AA44" s="25"/>
    </row>
    <row r="45" spans="1:27" ht="34.5" customHeight="1">
      <c r="A45" s="16"/>
      <c r="B45" s="78"/>
      <c r="C45" s="78"/>
      <c r="D45" s="34" t="s">
        <v>94</v>
      </c>
      <c r="E45" s="18"/>
      <c r="F45" s="16"/>
      <c r="G45" s="19"/>
      <c r="H45" s="19"/>
      <c r="I45" s="19"/>
      <c r="J45" s="19"/>
      <c r="K45" s="19"/>
      <c r="L45" s="20"/>
      <c r="M45" s="20"/>
      <c r="N45" s="19"/>
      <c r="O45" s="19"/>
      <c r="P45" s="16"/>
      <c r="Q45" s="16"/>
      <c r="R45" s="19"/>
      <c r="S45" s="19"/>
      <c r="T45" s="27"/>
      <c r="U45" s="7"/>
      <c r="V45" s="7"/>
      <c r="W45" s="7"/>
      <c r="X45" s="7"/>
      <c r="Y45" s="7"/>
      <c r="Z45" s="7"/>
      <c r="AA45" s="25"/>
    </row>
    <row r="46" spans="1:27" ht="31.5" customHeight="1">
      <c r="A46" s="16"/>
      <c r="B46" s="79"/>
      <c r="C46" s="79"/>
      <c r="D46" s="34" t="s">
        <v>95</v>
      </c>
      <c r="E46" s="18"/>
      <c r="F46" s="16"/>
      <c r="G46" s="19"/>
      <c r="H46" s="19"/>
      <c r="I46" s="19"/>
      <c r="J46" s="19"/>
      <c r="K46" s="19"/>
      <c r="L46" s="20"/>
      <c r="M46" s="20"/>
      <c r="N46" s="19"/>
      <c r="O46" s="19"/>
      <c r="P46" s="16"/>
      <c r="Q46" s="16"/>
      <c r="R46" s="19"/>
      <c r="S46" s="19"/>
      <c r="T46" s="27"/>
      <c r="U46" s="7"/>
      <c r="V46" s="7"/>
      <c r="W46" s="7"/>
      <c r="X46" s="7"/>
      <c r="Y46" s="7"/>
      <c r="Z46" s="7"/>
      <c r="AA46" s="25"/>
    </row>
    <row r="47" spans="1:27" ht="12.75" customHeight="1">
      <c r="A47" s="16">
        <v>34</v>
      </c>
      <c r="B47" s="84" t="s">
        <v>82</v>
      </c>
      <c r="C47" s="84" t="s">
        <v>96</v>
      </c>
      <c r="D47" s="19" t="s">
        <v>97</v>
      </c>
      <c r="E47" s="18"/>
      <c r="F47" s="16"/>
      <c r="G47" s="19"/>
      <c r="H47" s="19"/>
      <c r="I47" s="19"/>
      <c r="J47" s="19"/>
      <c r="K47" s="19"/>
      <c r="L47" s="20"/>
      <c r="M47" s="20"/>
      <c r="N47" s="19"/>
      <c r="O47" s="19"/>
      <c r="P47" s="16"/>
      <c r="Q47" s="16"/>
      <c r="R47" s="19"/>
      <c r="S47" s="19"/>
      <c r="T47" s="27"/>
      <c r="U47" s="7"/>
      <c r="V47" s="7"/>
      <c r="W47" s="7"/>
      <c r="X47" s="7"/>
      <c r="Y47" s="7"/>
      <c r="Z47" s="7"/>
      <c r="AA47" s="25">
        <f t="shared" ref="AA47:AA48" si="2">IF(Z47&lt;=33%,1,IF(Z47&lt;76%,3,IF(Z47&lt;100%,4,IF(Z47=101%,5))))</f>
        <v>1</v>
      </c>
    </row>
    <row r="48" spans="1:27" ht="12.75" customHeight="1">
      <c r="A48" s="16">
        <v>35</v>
      </c>
      <c r="B48" s="79"/>
      <c r="C48" s="79"/>
      <c r="D48" s="19" t="s">
        <v>98</v>
      </c>
      <c r="E48" s="18"/>
      <c r="F48" s="16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6"/>
      <c r="R48" s="19"/>
      <c r="S48" s="19"/>
      <c r="T48" s="27"/>
      <c r="U48" s="7"/>
      <c r="V48" s="7"/>
      <c r="W48" s="7"/>
      <c r="X48" s="7"/>
      <c r="Y48" s="7"/>
      <c r="Z48" s="7"/>
      <c r="AA48" s="25">
        <f t="shared" si="2"/>
        <v>1</v>
      </c>
    </row>
    <row r="49" spans="1:27" ht="102.75" customHeight="1">
      <c r="A49" s="16"/>
      <c r="B49" s="17" t="s">
        <v>89</v>
      </c>
      <c r="C49" s="17" t="s">
        <v>96</v>
      </c>
      <c r="D49" s="17" t="s">
        <v>98</v>
      </c>
      <c r="E49" s="18"/>
      <c r="F49" s="16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6"/>
      <c r="R49" s="19"/>
      <c r="S49" s="19"/>
      <c r="T49" s="27"/>
      <c r="U49" s="7"/>
      <c r="V49" s="7"/>
      <c r="W49" s="7"/>
      <c r="X49" s="7"/>
      <c r="Y49" s="7"/>
      <c r="Z49" s="7"/>
      <c r="AA49" s="25"/>
    </row>
    <row r="50" spans="1:27" ht="31.5" customHeight="1">
      <c r="A50" s="16">
        <v>36</v>
      </c>
      <c r="B50" s="84" t="s">
        <v>51</v>
      </c>
      <c r="C50" s="84" t="s">
        <v>99</v>
      </c>
      <c r="D50" s="32" t="s">
        <v>100</v>
      </c>
      <c r="E50" s="18"/>
      <c r="F50" s="16"/>
      <c r="G50" s="19"/>
      <c r="H50" s="19"/>
      <c r="I50" s="19"/>
      <c r="J50" s="19"/>
      <c r="K50" s="19"/>
      <c r="L50" s="20"/>
      <c r="M50" s="20"/>
      <c r="N50" s="19"/>
      <c r="O50" s="19"/>
      <c r="P50" s="16"/>
      <c r="Q50" s="16"/>
      <c r="R50" s="19"/>
      <c r="S50" s="19"/>
      <c r="T50" s="27"/>
      <c r="U50" s="7"/>
      <c r="V50" s="7"/>
      <c r="W50" s="7"/>
      <c r="X50" s="7"/>
      <c r="Y50" s="7"/>
      <c r="Z50" s="7"/>
      <c r="AA50" s="25">
        <f t="shared" ref="AA50:AA54" si="3">IF(Z50&lt;=33%,1,IF(Z50&lt;76%,3,IF(Z50&lt;100%,4,IF(Z50=101%,5))))</f>
        <v>1</v>
      </c>
    </row>
    <row r="51" spans="1:27" ht="21.75" customHeight="1">
      <c r="A51" s="16">
        <v>37</v>
      </c>
      <c r="B51" s="79"/>
      <c r="C51" s="79"/>
      <c r="D51" s="32" t="s">
        <v>101</v>
      </c>
      <c r="E51" s="18"/>
      <c r="F51" s="16"/>
      <c r="G51" s="19"/>
      <c r="H51" s="19"/>
      <c r="I51" s="19"/>
      <c r="J51" s="19"/>
      <c r="K51" s="19"/>
      <c r="L51" s="20"/>
      <c r="M51" s="20"/>
      <c r="N51" s="19"/>
      <c r="O51" s="19"/>
      <c r="P51" s="16"/>
      <c r="Q51" s="16"/>
      <c r="R51" s="19"/>
      <c r="S51" s="19"/>
      <c r="T51" s="29"/>
      <c r="U51" s="7"/>
      <c r="V51" s="7"/>
      <c r="W51" s="7"/>
      <c r="X51" s="7"/>
      <c r="Y51" s="7"/>
      <c r="Z51" s="7"/>
      <c r="AA51" s="25">
        <f t="shared" si="3"/>
        <v>1</v>
      </c>
    </row>
    <row r="52" spans="1:27" ht="28.5" customHeight="1">
      <c r="A52" s="16">
        <v>38</v>
      </c>
      <c r="B52" s="84" t="s">
        <v>66</v>
      </c>
      <c r="C52" s="84" t="s">
        <v>102</v>
      </c>
      <c r="D52" s="19" t="s">
        <v>103</v>
      </c>
      <c r="E52" s="18"/>
      <c r="F52" s="16"/>
      <c r="G52" s="19"/>
      <c r="H52" s="19"/>
      <c r="I52" s="19"/>
      <c r="J52" s="19"/>
      <c r="K52" s="19"/>
      <c r="L52" s="20"/>
      <c r="M52" s="20"/>
      <c r="N52" s="19"/>
      <c r="O52" s="19"/>
      <c r="P52" s="16"/>
      <c r="Q52" s="16"/>
      <c r="R52" s="19"/>
      <c r="S52" s="19"/>
      <c r="T52" s="27"/>
      <c r="U52" s="7"/>
      <c r="V52" s="7"/>
      <c r="W52" s="7"/>
      <c r="X52" s="7"/>
      <c r="Y52" s="7"/>
      <c r="Z52" s="7"/>
      <c r="AA52" s="25">
        <f t="shared" si="3"/>
        <v>1</v>
      </c>
    </row>
    <row r="53" spans="1:27" ht="12.75" customHeight="1">
      <c r="A53" s="16">
        <v>39</v>
      </c>
      <c r="B53" s="78"/>
      <c r="C53" s="78"/>
      <c r="D53" s="19" t="s">
        <v>104</v>
      </c>
      <c r="E53" s="18"/>
      <c r="F53" s="16"/>
      <c r="G53" s="19"/>
      <c r="H53" s="19"/>
      <c r="I53" s="19"/>
      <c r="J53" s="19"/>
      <c r="K53" s="19"/>
      <c r="L53" s="20"/>
      <c r="M53" s="20"/>
      <c r="N53" s="19"/>
      <c r="O53" s="19"/>
      <c r="P53" s="16"/>
      <c r="Q53" s="16"/>
      <c r="R53" s="19"/>
      <c r="S53" s="19"/>
      <c r="T53" s="27"/>
      <c r="U53" s="7"/>
      <c r="V53" s="7"/>
      <c r="W53" s="7"/>
      <c r="X53" s="7"/>
      <c r="Y53" s="7"/>
      <c r="Z53" s="7"/>
      <c r="AA53" s="25">
        <f t="shared" si="3"/>
        <v>1</v>
      </c>
    </row>
    <row r="54" spans="1:27" ht="12.75" customHeight="1">
      <c r="A54" s="16">
        <v>40</v>
      </c>
      <c r="B54" s="79"/>
      <c r="C54" s="79"/>
      <c r="D54" s="19" t="s">
        <v>105</v>
      </c>
      <c r="E54" s="18"/>
      <c r="F54" s="16"/>
      <c r="G54" s="19"/>
      <c r="H54" s="19"/>
      <c r="I54" s="19"/>
      <c r="J54" s="19"/>
      <c r="K54" s="19"/>
      <c r="L54" s="20"/>
      <c r="M54" s="20"/>
      <c r="N54" s="19"/>
      <c r="O54" s="19"/>
      <c r="P54" s="16"/>
      <c r="Q54" s="16"/>
      <c r="R54" s="19"/>
      <c r="S54" s="19"/>
      <c r="T54" s="27"/>
      <c r="U54" s="7"/>
      <c r="V54" s="7"/>
      <c r="W54" s="7"/>
      <c r="X54" s="7"/>
      <c r="Y54" s="7"/>
      <c r="Z54" s="7"/>
      <c r="AA54" s="25">
        <f t="shared" si="3"/>
        <v>1</v>
      </c>
    </row>
    <row r="55" spans="1:27" ht="12.75" customHeight="1">
      <c r="A55" s="16"/>
      <c r="B55" s="19" t="s">
        <v>47</v>
      </c>
      <c r="C55" s="19" t="s">
        <v>106</v>
      </c>
      <c r="D55" s="19" t="s">
        <v>107</v>
      </c>
      <c r="E55" s="18"/>
      <c r="F55" s="16"/>
      <c r="G55" s="19"/>
      <c r="H55" s="19"/>
      <c r="I55" s="19"/>
      <c r="J55" s="19"/>
      <c r="K55" s="19"/>
      <c r="L55" s="20"/>
      <c r="M55" s="20"/>
      <c r="N55" s="19"/>
      <c r="O55" s="19"/>
      <c r="P55" s="16"/>
      <c r="Q55" s="16"/>
      <c r="R55" s="19"/>
      <c r="S55" s="19"/>
      <c r="T55" s="27"/>
      <c r="U55" s="7"/>
      <c r="V55" s="7"/>
      <c r="W55" s="7"/>
      <c r="X55" s="7"/>
      <c r="Y55" s="7"/>
      <c r="Z55" s="7"/>
      <c r="AA55" s="25"/>
    </row>
    <row r="56" spans="1:27" ht="12.75" customHeight="1">
      <c r="A56" s="16">
        <v>42</v>
      </c>
      <c r="B56" s="77" t="s">
        <v>66</v>
      </c>
      <c r="C56" s="77" t="s">
        <v>106</v>
      </c>
      <c r="D56" s="34" t="s">
        <v>108</v>
      </c>
      <c r="E56" s="18"/>
      <c r="F56" s="16"/>
      <c r="G56" s="19"/>
      <c r="H56" s="19"/>
      <c r="I56" s="19"/>
      <c r="J56" s="19"/>
      <c r="K56" s="19"/>
      <c r="L56" s="20"/>
      <c r="M56" s="20"/>
      <c r="N56" s="19"/>
      <c r="O56" s="19"/>
      <c r="P56" s="16"/>
      <c r="Q56" s="16"/>
      <c r="R56" s="19"/>
      <c r="S56" s="19"/>
      <c r="T56" s="27"/>
      <c r="U56" s="7"/>
      <c r="V56" s="7"/>
      <c r="W56" s="7"/>
      <c r="X56" s="7"/>
      <c r="Y56" s="7"/>
      <c r="Z56" s="7"/>
      <c r="AA56" s="25">
        <f t="shared" ref="AA56:AA62" si="4">IF(Z56&lt;=33%,1,IF(Z56&lt;76%,3,IF(Z56&lt;100%,4,IF(Z56=101%,5))))</f>
        <v>1</v>
      </c>
    </row>
    <row r="57" spans="1:27" ht="12.75" customHeight="1">
      <c r="A57" s="16">
        <v>43</v>
      </c>
      <c r="B57" s="78"/>
      <c r="C57" s="78"/>
      <c r="D57" s="19" t="s">
        <v>109</v>
      </c>
      <c r="E57" s="18"/>
      <c r="F57" s="16"/>
      <c r="G57" s="19"/>
      <c r="H57" s="19"/>
      <c r="I57" s="19"/>
      <c r="J57" s="19"/>
      <c r="K57" s="19"/>
      <c r="L57" s="20"/>
      <c r="M57" s="20"/>
      <c r="N57" s="19"/>
      <c r="O57" s="19"/>
      <c r="P57" s="16"/>
      <c r="Q57" s="16"/>
      <c r="R57" s="19"/>
      <c r="S57" s="19"/>
      <c r="T57" s="27"/>
      <c r="U57" s="7"/>
      <c r="V57" s="7"/>
      <c r="W57" s="7"/>
      <c r="X57" s="7"/>
      <c r="Y57" s="7"/>
      <c r="Z57" s="7"/>
      <c r="AA57" s="25">
        <f t="shared" si="4"/>
        <v>1</v>
      </c>
    </row>
    <row r="58" spans="1:27" ht="12.75" customHeight="1">
      <c r="A58" s="16">
        <v>44</v>
      </c>
      <c r="B58" s="78"/>
      <c r="C58" s="78"/>
      <c r="D58" s="19" t="s">
        <v>110</v>
      </c>
      <c r="E58" s="18"/>
      <c r="F58" s="16"/>
      <c r="G58" s="19"/>
      <c r="H58" s="19"/>
      <c r="I58" s="19"/>
      <c r="J58" s="19"/>
      <c r="K58" s="19"/>
      <c r="L58" s="20"/>
      <c r="M58" s="20"/>
      <c r="N58" s="19"/>
      <c r="O58" s="19"/>
      <c r="P58" s="16"/>
      <c r="Q58" s="16"/>
      <c r="R58" s="19"/>
      <c r="S58" s="19"/>
      <c r="T58" s="27"/>
      <c r="U58" s="7"/>
      <c r="V58" s="7"/>
      <c r="W58" s="7"/>
      <c r="X58" s="7"/>
      <c r="Y58" s="7"/>
      <c r="Z58" s="7"/>
      <c r="AA58" s="25">
        <f t="shared" si="4"/>
        <v>1</v>
      </c>
    </row>
    <row r="59" spans="1:27" ht="12.75" customHeight="1">
      <c r="A59" s="16">
        <v>45</v>
      </c>
      <c r="B59" s="78"/>
      <c r="C59" s="78"/>
      <c r="D59" s="19" t="s">
        <v>111</v>
      </c>
      <c r="E59" s="18"/>
      <c r="F59" s="16"/>
      <c r="G59" s="19"/>
      <c r="H59" s="19"/>
      <c r="I59" s="19"/>
      <c r="J59" s="19"/>
      <c r="K59" s="19"/>
      <c r="L59" s="20"/>
      <c r="M59" s="20"/>
      <c r="N59" s="19"/>
      <c r="O59" s="19"/>
      <c r="P59" s="16"/>
      <c r="Q59" s="16"/>
      <c r="R59" s="19"/>
      <c r="S59" s="16"/>
      <c r="T59" s="29"/>
      <c r="U59" s="7"/>
      <c r="V59" s="7"/>
      <c r="W59" s="7"/>
      <c r="X59" s="7"/>
      <c r="Y59" s="7"/>
      <c r="Z59" s="7"/>
      <c r="AA59" s="25">
        <f t="shared" si="4"/>
        <v>1</v>
      </c>
    </row>
    <row r="60" spans="1:27" ht="12.75" customHeight="1">
      <c r="A60" s="16">
        <v>46</v>
      </c>
      <c r="B60" s="79"/>
      <c r="C60" s="79"/>
      <c r="D60" s="19" t="s">
        <v>112</v>
      </c>
      <c r="E60" s="18"/>
      <c r="F60" s="16"/>
      <c r="G60" s="19"/>
      <c r="H60" s="19"/>
      <c r="I60" s="19"/>
      <c r="J60" s="19"/>
      <c r="K60" s="19"/>
      <c r="L60" s="20"/>
      <c r="M60" s="20"/>
      <c r="N60" s="19"/>
      <c r="O60" s="19"/>
      <c r="P60" s="16"/>
      <c r="Q60" s="16"/>
      <c r="R60" s="19"/>
      <c r="S60" s="16"/>
      <c r="T60" s="27"/>
      <c r="U60" s="7"/>
      <c r="V60" s="7"/>
      <c r="W60" s="7"/>
      <c r="X60" s="7"/>
      <c r="Y60" s="7"/>
      <c r="Z60" s="7"/>
      <c r="AA60" s="25">
        <f t="shared" si="4"/>
        <v>1</v>
      </c>
    </row>
    <row r="61" spans="1:27" ht="12.75" customHeight="1">
      <c r="A61" s="16">
        <v>47</v>
      </c>
      <c r="B61" s="84" t="s">
        <v>66</v>
      </c>
      <c r="C61" s="84" t="s">
        <v>113</v>
      </c>
      <c r="D61" s="19" t="s">
        <v>114</v>
      </c>
      <c r="E61" s="18"/>
      <c r="F61" s="16"/>
      <c r="G61" s="19"/>
      <c r="H61" s="19"/>
      <c r="I61" s="19"/>
      <c r="J61" s="19"/>
      <c r="K61" s="19"/>
      <c r="L61" s="20"/>
      <c r="M61" s="20"/>
      <c r="N61" s="19"/>
      <c r="O61" s="19"/>
      <c r="P61" s="16"/>
      <c r="Q61" s="16"/>
      <c r="R61" s="19"/>
      <c r="S61" s="19"/>
      <c r="T61" s="29"/>
      <c r="U61" s="7"/>
      <c r="V61" s="7"/>
      <c r="W61" s="7"/>
      <c r="X61" s="7"/>
      <c r="Y61" s="7"/>
      <c r="Z61" s="7"/>
      <c r="AA61" s="25">
        <f t="shared" si="4"/>
        <v>1</v>
      </c>
    </row>
    <row r="62" spans="1:27" ht="12.75" customHeight="1">
      <c r="A62" s="16">
        <v>48</v>
      </c>
      <c r="B62" s="79"/>
      <c r="C62" s="79"/>
      <c r="D62" s="19" t="s">
        <v>115</v>
      </c>
      <c r="E62" s="18"/>
      <c r="F62" s="16"/>
      <c r="G62" s="19"/>
      <c r="H62" s="19"/>
      <c r="I62" s="19"/>
      <c r="J62" s="19"/>
      <c r="K62" s="19"/>
      <c r="L62" s="20"/>
      <c r="M62" s="20"/>
      <c r="N62" s="19"/>
      <c r="O62" s="19"/>
      <c r="P62" s="16"/>
      <c r="Q62" s="16"/>
      <c r="R62" s="19"/>
      <c r="S62" s="19"/>
      <c r="T62" s="29"/>
      <c r="U62" s="7"/>
      <c r="V62" s="7"/>
      <c r="W62" s="7"/>
      <c r="X62" s="7"/>
      <c r="Y62" s="7"/>
      <c r="Z62" s="7"/>
      <c r="AA62" s="25">
        <f t="shared" si="4"/>
        <v>1</v>
      </c>
    </row>
    <row r="63" spans="1:27" ht="12.75" customHeight="1">
      <c r="A63" s="94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0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</sheetData>
  <mergeCells count="58">
    <mergeCell ref="O6:R6"/>
    <mergeCell ref="O7:R7"/>
    <mergeCell ref="O8:R8"/>
    <mergeCell ref="O9:R9"/>
    <mergeCell ref="C2:Y3"/>
    <mergeCell ref="T6:U6"/>
    <mergeCell ref="T7:U7"/>
    <mergeCell ref="M7:N7"/>
    <mergeCell ref="H6:I6"/>
    <mergeCell ref="J6:L6"/>
    <mergeCell ref="M6:N6"/>
    <mergeCell ref="J7:L7"/>
    <mergeCell ref="H7:I7"/>
    <mergeCell ref="Z2:AA2"/>
    <mergeCell ref="Z3:AA3"/>
    <mergeCell ref="C4:Y5"/>
    <mergeCell ref="Z4:AA4"/>
    <mergeCell ref="Z5:AA5"/>
    <mergeCell ref="A2:B9"/>
    <mergeCell ref="B61:B62"/>
    <mergeCell ref="C61:C62"/>
    <mergeCell ref="A63:AA63"/>
    <mergeCell ref="C27:C28"/>
    <mergeCell ref="B27:B28"/>
    <mergeCell ref="B41:B42"/>
    <mergeCell ref="C41:C42"/>
    <mergeCell ref="C44:C46"/>
    <mergeCell ref="B44:B46"/>
    <mergeCell ref="B47:B48"/>
    <mergeCell ref="C47:C48"/>
    <mergeCell ref="B50:B51"/>
    <mergeCell ref="C50:C51"/>
    <mergeCell ref="B52:B54"/>
    <mergeCell ref="C52:C54"/>
    <mergeCell ref="B56:B60"/>
    <mergeCell ref="C56:C60"/>
    <mergeCell ref="U10:AA10"/>
    <mergeCell ref="T8:U8"/>
    <mergeCell ref="T9:U9"/>
    <mergeCell ref="B29:B38"/>
    <mergeCell ref="C29:C38"/>
    <mergeCell ref="B19:B22"/>
    <mergeCell ref="B12:B13"/>
    <mergeCell ref="C12:C13"/>
    <mergeCell ref="B14:B18"/>
    <mergeCell ref="C14:C18"/>
    <mergeCell ref="C19:C22"/>
    <mergeCell ref="C23:C25"/>
    <mergeCell ref="B23:B25"/>
    <mergeCell ref="M9:N9"/>
    <mergeCell ref="C10:E10"/>
    <mergeCell ref="N10:R10"/>
    <mergeCell ref="S10:T10"/>
    <mergeCell ref="J9:L9"/>
    <mergeCell ref="H8:I8"/>
    <mergeCell ref="J8:L8"/>
    <mergeCell ref="H9:I9"/>
    <mergeCell ref="M8:N8"/>
  </mergeCells>
  <conditionalFormatting sqref="AA12:AA62">
    <cfRule type="cellIs" dxfId="3" priority="1" stopIfTrue="1" operator="greaterThan">
      <formula>3</formula>
    </cfRule>
    <cfRule type="cellIs" dxfId="2" priority="2" stopIfTrue="1" operator="between">
      <formula>1</formula>
      <formula>1</formula>
    </cfRule>
    <cfRule type="cellIs" dxfId="1" priority="3" stopIfTrue="1" operator="between">
      <formula>3</formula>
      <formula>3</formula>
    </cfRule>
    <cfRule type="cellIs" dxfId="0" priority="4" stopIfTrue="1" operator="between">
      <formula>3</formula>
      <formula>4</formula>
    </cfRule>
  </conditionalFormatting>
  <pageMargins left="0.7" right="0.7" top="0.75" bottom="0.7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MEJO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2022-11-18T14:42:27Z</dcterms:created>
  <dcterms:modified xsi:type="dcterms:W3CDTF">2023-07-11T12:21:21Z</dcterms:modified>
</cp:coreProperties>
</file>