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3\SGC 2023\2023\1. FORMACIÓN\"/>
    </mc:Choice>
  </mc:AlternateContent>
  <bookViews>
    <workbookView xWindow="0" yWindow="0" windowWidth="28800" windowHeight="12435"/>
  </bookViews>
  <sheets>
    <sheet name="ESPECIALIZACIÓN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7" l="1"/>
  <c r="N20" i="7"/>
  <c r="O18" i="7"/>
  <c r="N18" i="7"/>
  <c r="M18" i="7"/>
  <c r="N8" i="7"/>
  <c r="F40" i="7" s="1"/>
  <c r="O8" i="7"/>
  <c r="O6" i="7"/>
  <c r="N6" i="7"/>
  <c r="F38" i="7" s="1"/>
  <c r="M6" i="7"/>
  <c r="K36" i="7"/>
  <c r="J36" i="7"/>
  <c r="G36" i="7"/>
  <c r="F36" i="7"/>
  <c r="K34" i="7"/>
  <c r="J34" i="7"/>
  <c r="I34" i="7"/>
  <c r="G34" i="7"/>
  <c r="F34" i="7"/>
  <c r="E34" i="7"/>
  <c r="G38" i="7" l="1"/>
  <c r="P20" i="7"/>
  <c r="P18" i="7"/>
  <c r="E38" i="7"/>
  <c r="J48" i="7" s="1"/>
  <c r="G40" i="7"/>
  <c r="I40" i="7" s="1"/>
  <c r="I38" i="7"/>
  <c r="P8" i="7"/>
  <c r="P6" i="7"/>
  <c r="J47" i="7" l="1"/>
  <c r="J49" i="7" s="1"/>
</calcChain>
</file>

<file path=xl/sharedStrings.xml><?xml version="1.0" encoding="utf-8"?>
<sst xmlns="http://schemas.openxmlformats.org/spreadsheetml/2006/main" count="26" uniqueCount="24">
  <si>
    <t>TOTAL PROGRAMA</t>
  </si>
  <si>
    <t>CRÉDITOS</t>
  </si>
  <si>
    <t>TIEMPO TEÓRICO</t>
  </si>
  <si>
    <t>TIEMPO PRÁCTICO</t>
  </si>
  <si>
    <t>TIEMPO PRESENCIAL</t>
  </si>
  <si>
    <t>TIEMPO INDEPENDIENTE</t>
  </si>
  <si>
    <t>I NIVEL</t>
  </si>
  <si>
    <t>II NIVEL</t>
  </si>
  <si>
    <t>TOTAL I NIVEL</t>
  </si>
  <si>
    <t>TOTAL II NIVEL</t>
  </si>
  <si>
    <t>CLAVE</t>
  </si>
  <si>
    <t>EN CADA ASIGNATURA DEBO ESCRIBIR LOS CRÉDITOS, PRESENCIALIDAD, INDEPENDIENTE, TEÓRICO Y PRÁCTICO.</t>
  </si>
  <si>
    <t>ÁREA DE PROFUNDIZACIÓN</t>
  </si>
  <si>
    <t>TOTAL ÁREA DE PROFUNDIZACIÓN</t>
  </si>
  <si>
    <t xml:space="preserve">  (T)           (TP)</t>
  </si>
  <si>
    <t>ÁREA DISCIPLINAR</t>
  </si>
  <si>
    <t>TOTAL ÁREA DISCIPLINAR</t>
  </si>
  <si>
    <t xml:space="preserve">PROGRAMA DE ESPECIALIZACIÓN </t>
  </si>
  <si>
    <t>Página 1 de 1</t>
  </si>
  <si>
    <t>PROCEDIMIENTO DETERMINACIÓN DE LINEAMIENTOS CURRICULARES</t>
  </si>
  <si>
    <t>ESTRUCTURA CURRICULAR Y PLAN DE ESTUDIOS (ESPECIALIZACIÓN)</t>
  </si>
  <si>
    <t>Código: FO-P02-F08</t>
  </si>
  <si>
    <t>Versión: 02</t>
  </si>
  <si>
    <t>Fecha Aprobación: 16/08/2023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</si>
</sst>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</font>
    <font>
      <b/>
      <sz val="14"/>
      <color rgb="FF339933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2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9" fontId="1" fillId="0" borderId="4" xfId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" fontId="1" fillId="0" borderId="15" xfId="0" applyNumberFormat="1" applyFont="1" applyBorder="1" applyAlignment="1">
      <alignment horizontal="center" vertical="center" wrapText="1"/>
    </xf>
    <xf numFmtId="1" fontId="1" fillId="6" borderId="0" xfId="0" applyNumberFormat="1" applyFont="1" applyFill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6" borderId="0" xfId="0" applyNumberFormat="1" applyFont="1" applyFill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6" borderId="0" xfId="0" applyNumberFormat="1" applyFont="1" applyFill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9" fontId="1" fillId="0" borderId="0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9" fillId="11" borderId="13" xfId="0" applyNumberFormat="1" applyFont="1" applyFill="1" applyBorder="1" applyAlignment="1">
      <alignment horizontal="center" vertical="center" textRotation="90" wrapText="1"/>
    </xf>
    <xf numFmtId="1" fontId="9" fillId="11" borderId="14" xfId="0" applyNumberFormat="1" applyFont="1" applyFill="1" applyBorder="1" applyAlignment="1">
      <alignment horizontal="center" vertical="center" textRotation="90" wrapText="1"/>
    </xf>
    <xf numFmtId="1" fontId="9" fillId="11" borderId="15" xfId="0" applyNumberFormat="1" applyFont="1" applyFill="1" applyBorder="1" applyAlignment="1">
      <alignment horizontal="center" vertical="center" textRotation="90" wrapText="1"/>
    </xf>
    <xf numFmtId="1" fontId="9" fillId="11" borderId="0" xfId="0" applyNumberFormat="1" applyFont="1" applyFill="1" applyAlignment="1">
      <alignment horizontal="center" vertical="center" textRotation="90" wrapText="1"/>
    </xf>
    <xf numFmtId="1" fontId="9" fillId="11" borderId="16" xfId="0" applyNumberFormat="1" applyFont="1" applyFill="1" applyBorder="1" applyAlignment="1">
      <alignment horizontal="center" vertical="center" textRotation="90" wrapText="1"/>
    </xf>
    <xf numFmtId="1" fontId="9" fillId="11" borderId="17" xfId="0" applyNumberFormat="1" applyFont="1" applyFill="1" applyBorder="1" applyAlignment="1">
      <alignment horizontal="center" vertical="center" textRotation="90" wrapText="1"/>
    </xf>
    <xf numFmtId="1" fontId="1" fillId="10" borderId="18" xfId="0" applyNumberFormat="1" applyFont="1" applyFill="1" applyBorder="1" applyAlignment="1">
      <alignment horizontal="center" vertical="center" wrapText="1"/>
    </xf>
    <xf numFmtId="1" fontId="1" fillId="10" borderId="19" xfId="0" applyNumberFormat="1" applyFont="1" applyFill="1" applyBorder="1" applyAlignment="1">
      <alignment horizontal="center" vertical="center" wrapText="1"/>
    </xf>
    <xf numFmtId="1" fontId="1" fillId="10" borderId="20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8" borderId="18" xfId="0" applyNumberFormat="1" applyFont="1" applyFill="1" applyBorder="1" applyAlignment="1">
      <alignment horizontal="center" vertical="center" wrapText="1"/>
    </xf>
    <xf numFmtId="1" fontId="1" fillId="8" borderId="19" xfId="0" applyNumberFormat="1" applyFont="1" applyFill="1" applyBorder="1" applyAlignment="1">
      <alignment horizontal="center" vertical="center" wrapText="1"/>
    </xf>
    <xf numFmtId="1" fontId="1" fillId="8" borderId="20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0" fillId="9" borderId="8" xfId="0" applyNumberFormat="1" applyFont="1" applyFill="1" applyBorder="1" applyAlignment="1">
      <alignment horizontal="center" vertical="center" wrapText="1"/>
    </xf>
    <xf numFmtId="1" fontId="10" fillId="9" borderId="2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" fontId="1" fillId="5" borderId="17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76200</xdr:rowOff>
    </xdr:from>
    <xdr:to>
      <xdr:col>2</xdr:col>
      <xdr:colOff>241300</xdr:colOff>
      <xdr:row>3</xdr:row>
      <xdr:rowOff>190500</xdr:rowOff>
    </xdr:to>
    <xdr:pic>
      <xdr:nvPicPr>
        <xdr:cNvPr id="2" name="Imagen 2" descr="D:\Mis documentos\Downloads\ut2_low.png">
          <a:extLst>
            <a:ext uri="{FF2B5EF4-FFF2-40B4-BE49-F238E27FC236}">
              <a16:creationId xmlns:a16="http://schemas.microsoft.com/office/drawing/2014/main" xmlns="" id="{5CF154C0-E83C-D640-98CD-10BCDA17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76200"/>
          <a:ext cx="787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tabSelected="1" workbookViewId="0">
      <selection activeCell="S7" sqref="S7"/>
    </sheetView>
  </sheetViews>
  <sheetFormatPr baseColWidth="10" defaultColWidth="10.875" defaultRowHeight="12.75" x14ac:dyDescent="0.25"/>
  <cols>
    <col min="1" max="3" width="5" style="2" customWidth="1"/>
    <col min="4" max="4" width="16" style="2" customWidth="1"/>
    <col min="5" max="7" width="5" style="2" customWidth="1"/>
    <col min="8" max="8" width="1.625" style="2" customWidth="1"/>
    <col min="9" max="11" width="5" style="2" customWidth="1"/>
    <col min="12" max="12" width="1.5" style="2" customWidth="1"/>
    <col min="13" max="15" width="5" style="2" customWidth="1"/>
    <col min="16" max="16" width="10.875" style="2"/>
    <col min="17" max="17" width="13.625" style="2" customWidth="1"/>
    <col min="18" max="16384" width="10.875" style="2"/>
  </cols>
  <sheetData>
    <row r="1" spans="1:43" s="18" customFormat="1" ht="21.95" customHeight="1" thickBot="1" x14ac:dyDescent="0.3">
      <c r="A1" s="37"/>
      <c r="B1" s="38"/>
      <c r="C1" s="38"/>
      <c r="D1" s="47" t="s">
        <v>19</v>
      </c>
      <c r="E1" s="48"/>
      <c r="F1" s="48"/>
      <c r="G1" s="48"/>
      <c r="H1" s="48"/>
      <c r="I1" s="48"/>
      <c r="J1" s="48"/>
      <c r="K1" s="49"/>
      <c r="L1" s="43" t="s">
        <v>18</v>
      </c>
      <c r="M1" s="43"/>
      <c r="N1" s="43"/>
      <c r="O1" s="43"/>
      <c r="P1" s="4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s="18" customFormat="1" ht="21.95" customHeight="1" thickBot="1" x14ac:dyDescent="0.3">
      <c r="A2" s="39"/>
      <c r="B2" s="40"/>
      <c r="C2" s="40"/>
      <c r="D2" s="50"/>
      <c r="E2" s="51"/>
      <c r="F2" s="51"/>
      <c r="G2" s="51"/>
      <c r="H2" s="51"/>
      <c r="I2" s="51"/>
      <c r="J2" s="51"/>
      <c r="K2" s="52"/>
      <c r="L2" s="45" t="s">
        <v>21</v>
      </c>
      <c r="M2" s="45"/>
      <c r="N2" s="45"/>
      <c r="O2" s="45"/>
      <c r="P2" s="46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s="18" customFormat="1" ht="21.95" customHeight="1" thickBot="1" x14ac:dyDescent="0.3">
      <c r="A3" s="39"/>
      <c r="B3" s="40"/>
      <c r="C3" s="40"/>
      <c r="D3" s="53" t="s">
        <v>20</v>
      </c>
      <c r="E3" s="54"/>
      <c r="F3" s="54"/>
      <c r="G3" s="54"/>
      <c r="H3" s="54"/>
      <c r="I3" s="54"/>
      <c r="J3" s="54"/>
      <c r="K3" s="55"/>
      <c r="L3" s="45" t="s">
        <v>22</v>
      </c>
      <c r="M3" s="45"/>
      <c r="N3" s="45"/>
      <c r="O3" s="45"/>
      <c r="P3" s="46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s="18" customFormat="1" ht="21.95" customHeight="1" thickBot="1" x14ac:dyDescent="0.3">
      <c r="A4" s="41"/>
      <c r="B4" s="42"/>
      <c r="C4" s="42"/>
      <c r="D4" s="56"/>
      <c r="E4" s="57"/>
      <c r="F4" s="57"/>
      <c r="G4" s="57"/>
      <c r="H4" s="57"/>
      <c r="I4" s="57"/>
      <c r="J4" s="57"/>
      <c r="K4" s="58"/>
      <c r="L4" s="45" t="s">
        <v>23</v>
      </c>
      <c r="M4" s="45"/>
      <c r="N4" s="45"/>
      <c r="O4" s="45"/>
      <c r="P4" s="46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1:43" s="7" customFormat="1" ht="45" customHeight="1" thickBot="1" x14ac:dyDescent="0.3">
      <c r="A5" s="22"/>
      <c r="E5" s="77" t="s">
        <v>6</v>
      </c>
      <c r="F5" s="77"/>
      <c r="G5" s="77"/>
      <c r="I5" s="77" t="s">
        <v>7</v>
      </c>
      <c r="J5" s="77"/>
      <c r="K5" s="77"/>
      <c r="L5" s="23"/>
      <c r="P5" s="24"/>
    </row>
    <row r="6" spans="1:43" ht="15" customHeight="1" thickBot="1" x14ac:dyDescent="0.3">
      <c r="A6" s="59" t="s">
        <v>17</v>
      </c>
      <c r="B6" s="60"/>
      <c r="C6" s="60"/>
      <c r="D6" s="65" t="s">
        <v>15</v>
      </c>
      <c r="E6" s="12"/>
      <c r="F6" s="13"/>
      <c r="G6" s="14"/>
      <c r="H6" s="25"/>
      <c r="I6" s="12"/>
      <c r="J6" s="13"/>
      <c r="K6" s="14"/>
      <c r="L6" s="20"/>
      <c r="M6" s="3">
        <f>(E6+I6+E10+I10+E14+I14)</f>
        <v>0</v>
      </c>
      <c r="N6" s="9">
        <f>(F6+J6+F10+J10+F14+J14)*16</f>
        <v>0</v>
      </c>
      <c r="O6" s="4">
        <f>(G6+K6+G10+K10+G14+K14)*16</f>
        <v>0</v>
      </c>
      <c r="P6" s="8" t="e">
        <f t="shared" ref="P6:P8" si="0">(N6/O6)</f>
        <v>#DIV/0!</v>
      </c>
    </row>
    <row r="7" spans="1:43" ht="51" customHeight="1" thickBot="1" x14ac:dyDescent="0.3">
      <c r="A7" s="61"/>
      <c r="B7" s="62"/>
      <c r="C7" s="62"/>
      <c r="D7" s="66"/>
      <c r="E7" s="68"/>
      <c r="F7" s="69"/>
      <c r="G7" s="69"/>
      <c r="H7" s="25"/>
      <c r="I7" s="68"/>
      <c r="J7" s="69"/>
      <c r="K7" s="69"/>
      <c r="L7" s="20"/>
      <c r="M7" s="70" t="s">
        <v>16</v>
      </c>
      <c r="N7" s="70"/>
      <c r="O7" s="70"/>
      <c r="P7" s="26"/>
    </row>
    <row r="8" spans="1:43" ht="17.100000000000001" customHeight="1" thickBot="1" x14ac:dyDescent="0.3">
      <c r="A8" s="61"/>
      <c r="B8" s="62"/>
      <c r="C8" s="62"/>
      <c r="D8" s="66"/>
      <c r="E8" s="15"/>
      <c r="F8" s="16"/>
      <c r="G8" s="17"/>
      <c r="H8" s="25"/>
      <c r="I8" s="15"/>
      <c r="J8" s="16"/>
      <c r="K8" s="17"/>
      <c r="L8" s="20"/>
      <c r="M8" s="1"/>
      <c r="N8" s="5">
        <f>(F8+J8+F12+J12+F16+J16)*16</f>
        <v>0</v>
      </c>
      <c r="O8" s="1">
        <f>(G8+K8+G12+K12+G16+K16)*16</f>
        <v>0</v>
      </c>
      <c r="P8" s="8" t="e">
        <f t="shared" si="0"/>
        <v>#DIV/0!</v>
      </c>
    </row>
    <row r="9" spans="1:43" ht="17.100000000000001" customHeight="1" x14ac:dyDescent="0.25">
      <c r="A9" s="61"/>
      <c r="B9" s="62"/>
      <c r="C9" s="62"/>
      <c r="D9" s="66"/>
      <c r="E9" s="25"/>
      <c r="F9" s="25"/>
      <c r="G9" s="25"/>
      <c r="H9" s="25"/>
      <c r="I9" s="25"/>
      <c r="J9" s="25"/>
      <c r="K9" s="25"/>
      <c r="L9" s="20"/>
      <c r="P9" s="26"/>
    </row>
    <row r="10" spans="1:43" ht="15" customHeight="1" x14ac:dyDescent="0.25">
      <c r="A10" s="61"/>
      <c r="B10" s="62"/>
      <c r="C10" s="62"/>
      <c r="D10" s="66"/>
      <c r="E10" s="12"/>
      <c r="F10" s="13"/>
      <c r="G10" s="14"/>
      <c r="H10" s="25"/>
      <c r="I10" s="12"/>
      <c r="J10" s="13"/>
      <c r="K10" s="14"/>
      <c r="L10" s="20"/>
      <c r="P10" s="26"/>
    </row>
    <row r="11" spans="1:43" ht="51" customHeight="1" x14ac:dyDescent="0.25">
      <c r="A11" s="61"/>
      <c r="B11" s="62"/>
      <c r="C11" s="62"/>
      <c r="D11" s="66"/>
      <c r="E11" s="68"/>
      <c r="F11" s="69"/>
      <c r="G11" s="69"/>
      <c r="H11" s="25"/>
      <c r="I11" s="68"/>
      <c r="J11" s="69"/>
      <c r="K11" s="69"/>
      <c r="L11" s="20"/>
      <c r="M11" s="71"/>
      <c r="N11" s="71"/>
      <c r="O11" s="71"/>
      <c r="P11" s="26"/>
    </row>
    <row r="12" spans="1:43" ht="17.100000000000001" customHeight="1" x14ac:dyDescent="0.25">
      <c r="A12" s="61"/>
      <c r="B12" s="62"/>
      <c r="C12" s="62"/>
      <c r="D12" s="66"/>
      <c r="E12" s="15"/>
      <c r="F12" s="16"/>
      <c r="G12" s="17"/>
      <c r="H12" s="25"/>
      <c r="I12" s="15"/>
      <c r="J12" s="16"/>
      <c r="K12" s="17"/>
      <c r="L12" s="20"/>
      <c r="P12" s="26"/>
    </row>
    <row r="13" spans="1:43" ht="15.95" customHeight="1" x14ac:dyDescent="0.25">
      <c r="A13" s="61"/>
      <c r="B13" s="62"/>
      <c r="C13" s="62"/>
      <c r="D13" s="66"/>
      <c r="E13" s="25"/>
      <c r="F13" s="25"/>
      <c r="G13" s="25"/>
      <c r="H13" s="25"/>
      <c r="I13" s="25"/>
      <c r="J13" s="25"/>
      <c r="K13" s="25"/>
      <c r="L13" s="20"/>
      <c r="P13" s="26"/>
    </row>
    <row r="14" spans="1:43" ht="15" customHeight="1" x14ac:dyDescent="0.25">
      <c r="A14" s="61"/>
      <c r="B14" s="62"/>
      <c r="C14" s="62"/>
      <c r="D14" s="66"/>
      <c r="E14" s="12"/>
      <c r="F14" s="13"/>
      <c r="G14" s="14"/>
      <c r="H14" s="25"/>
      <c r="I14" s="12"/>
      <c r="J14" s="13"/>
      <c r="K14" s="14"/>
      <c r="L14" s="20"/>
      <c r="P14" s="26"/>
    </row>
    <row r="15" spans="1:43" ht="51" customHeight="1" x14ac:dyDescent="0.25">
      <c r="A15" s="61"/>
      <c r="B15" s="62"/>
      <c r="C15" s="62"/>
      <c r="D15" s="66"/>
      <c r="E15" s="68"/>
      <c r="F15" s="69"/>
      <c r="G15" s="69"/>
      <c r="H15" s="25"/>
      <c r="I15" s="68"/>
      <c r="J15" s="69"/>
      <c r="K15" s="69"/>
      <c r="L15" s="20"/>
      <c r="M15" s="78"/>
      <c r="N15" s="78"/>
      <c r="O15" s="78"/>
      <c r="P15" s="26"/>
    </row>
    <row r="16" spans="1:43" ht="15.95" customHeight="1" thickBot="1" x14ac:dyDescent="0.3">
      <c r="A16" s="61"/>
      <c r="B16" s="62"/>
      <c r="C16" s="62"/>
      <c r="D16" s="67"/>
      <c r="E16" s="15"/>
      <c r="F16" s="16"/>
      <c r="G16" s="17"/>
      <c r="H16" s="25"/>
      <c r="I16" s="15"/>
      <c r="J16" s="16"/>
      <c r="K16" s="17"/>
      <c r="L16" s="20"/>
      <c r="P16" s="26"/>
    </row>
    <row r="17" spans="1:16" ht="17.100000000000001" customHeight="1" thickBot="1" x14ac:dyDescent="0.3">
      <c r="A17" s="61"/>
      <c r="B17" s="62"/>
      <c r="C17" s="62"/>
      <c r="D17" s="27"/>
      <c r="E17" s="25"/>
      <c r="F17" s="25"/>
      <c r="G17" s="25"/>
      <c r="H17" s="25"/>
      <c r="I17" s="25"/>
      <c r="J17" s="25"/>
      <c r="K17" s="25"/>
      <c r="L17" s="20"/>
      <c r="P17" s="26"/>
    </row>
    <row r="18" spans="1:16" ht="15" customHeight="1" thickBot="1" x14ac:dyDescent="0.3">
      <c r="A18" s="61"/>
      <c r="B18" s="62"/>
      <c r="C18" s="62"/>
      <c r="D18" s="72" t="s">
        <v>12</v>
      </c>
      <c r="E18" s="12"/>
      <c r="F18" s="13"/>
      <c r="G18" s="14"/>
      <c r="H18" s="25"/>
      <c r="I18" s="12"/>
      <c r="J18" s="13"/>
      <c r="K18" s="14"/>
      <c r="L18" s="20"/>
      <c r="M18" s="3">
        <f>(E18+I18+E22+I22+E26+I26+E30+I30)</f>
        <v>0</v>
      </c>
      <c r="N18" s="9">
        <f>(F18+J18+F22+J22+F26+J26+F30+J30)*16</f>
        <v>0</v>
      </c>
      <c r="O18" s="4">
        <f>(G18+K18+G22+K22+G26+K26+G30+K30)*16</f>
        <v>0</v>
      </c>
      <c r="P18" s="8" t="e">
        <f>(N18/O18)</f>
        <v>#DIV/0!</v>
      </c>
    </row>
    <row r="19" spans="1:16" ht="51" customHeight="1" thickBot="1" x14ac:dyDescent="0.3">
      <c r="A19" s="61"/>
      <c r="B19" s="62"/>
      <c r="C19" s="62"/>
      <c r="D19" s="73"/>
      <c r="E19" s="75"/>
      <c r="F19" s="76"/>
      <c r="G19" s="76"/>
      <c r="H19" s="25"/>
      <c r="I19" s="75"/>
      <c r="J19" s="76"/>
      <c r="K19" s="76"/>
      <c r="L19" s="20"/>
      <c r="M19" s="80" t="s">
        <v>13</v>
      </c>
      <c r="N19" s="80"/>
      <c r="O19" s="80"/>
      <c r="P19" s="26"/>
    </row>
    <row r="20" spans="1:16" ht="15.95" customHeight="1" thickBot="1" x14ac:dyDescent="0.3">
      <c r="A20" s="61"/>
      <c r="B20" s="62"/>
      <c r="C20" s="62"/>
      <c r="D20" s="73"/>
      <c r="E20" s="15"/>
      <c r="F20" s="16"/>
      <c r="G20" s="17"/>
      <c r="H20" s="25"/>
      <c r="I20" s="15"/>
      <c r="J20" s="16"/>
      <c r="K20" s="17"/>
      <c r="L20" s="20"/>
      <c r="M20" s="1"/>
      <c r="N20" s="5">
        <f>(F20+J20+F24+J24+F28+J28+F32+J32)*16</f>
        <v>0</v>
      </c>
      <c r="O20" s="1">
        <f>(G20+K20+G24+K24+G28+K28+G32+K32)*16</f>
        <v>0</v>
      </c>
      <c r="P20" s="8" t="e">
        <f>(N20/O20)</f>
        <v>#DIV/0!</v>
      </c>
    </row>
    <row r="21" spans="1:16" ht="15.95" customHeight="1" x14ac:dyDescent="0.25">
      <c r="A21" s="61"/>
      <c r="B21" s="62"/>
      <c r="C21" s="62"/>
      <c r="D21" s="73"/>
      <c r="E21" s="25"/>
      <c r="F21" s="25"/>
      <c r="G21" s="25"/>
      <c r="H21" s="25"/>
      <c r="I21" s="25"/>
      <c r="J21" s="25"/>
      <c r="K21" s="25"/>
      <c r="L21" s="20"/>
      <c r="P21" s="26"/>
    </row>
    <row r="22" spans="1:16" ht="15.95" customHeight="1" x14ac:dyDescent="0.25">
      <c r="A22" s="61"/>
      <c r="B22" s="62"/>
      <c r="C22" s="62"/>
      <c r="D22" s="73"/>
      <c r="E22" s="12"/>
      <c r="F22" s="13"/>
      <c r="G22" s="14"/>
      <c r="H22" s="25"/>
      <c r="I22" s="12"/>
      <c r="J22" s="13"/>
      <c r="K22" s="14"/>
      <c r="L22" s="20"/>
      <c r="P22" s="21"/>
    </row>
    <row r="23" spans="1:16" ht="51" customHeight="1" x14ac:dyDescent="0.25">
      <c r="A23" s="61"/>
      <c r="B23" s="62"/>
      <c r="C23" s="62"/>
      <c r="D23" s="73"/>
      <c r="E23" s="75"/>
      <c r="F23" s="76"/>
      <c r="G23" s="76"/>
      <c r="H23" s="25"/>
      <c r="I23" s="75"/>
      <c r="J23" s="76"/>
      <c r="K23" s="76"/>
      <c r="L23" s="20"/>
      <c r="P23" s="21"/>
    </row>
    <row r="24" spans="1:16" ht="15.95" customHeight="1" x14ac:dyDescent="0.25">
      <c r="A24" s="61"/>
      <c r="B24" s="62"/>
      <c r="C24" s="62"/>
      <c r="D24" s="73"/>
      <c r="E24" s="15"/>
      <c r="F24" s="16"/>
      <c r="G24" s="17"/>
      <c r="H24" s="25"/>
      <c r="I24" s="15"/>
      <c r="J24" s="16"/>
      <c r="K24" s="17"/>
      <c r="L24" s="20"/>
      <c r="P24" s="21"/>
    </row>
    <row r="25" spans="1:16" ht="15.95" customHeight="1" x14ac:dyDescent="0.25">
      <c r="A25" s="61"/>
      <c r="B25" s="62"/>
      <c r="C25" s="62"/>
      <c r="D25" s="73"/>
      <c r="E25" s="25"/>
      <c r="F25" s="25"/>
      <c r="G25" s="25"/>
      <c r="H25" s="25"/>
      <c r="I25" s="25"/>
      <c r="J25" s="25"/>
      <c r="K25" s="25"/>
      <c r="L25" s="20"/>
      <c r="P25" s="26"/>
    </row>
    <row r="26" spans="1:16" ht="15" customHeight="1" x14ac:dyDescent="0.25">
      <c r="A26" s="61"/>
      <c r="B26" s="62"/>
      <c r="C26" s="62"/>
      <c r="D26" s="73"/>
      <c r="E26" s="12"/>
      <c r="F26" s="13"/>
      <c r="G26" s="14"/>
      <c r="H26" s="25"/>
      <c r="I26" s="12"/>
      <c r="J26" s="13"/>
      <c r="K26" s="14"/>
      <c r="L26" s="20"/>
      <c r="P26" s="26"/>
    </row>
    <row r="27" spans="1:16" ht="51" customHeight="1" x14ac:dyDescent="0.25">
      <c r="A27" s="61"/>
      <c r="B27" s="62"/>
      <c r="C27" s="62"/>
      <c r="D27" s="73"/>
      <c r="E27" s="75"/>
      <c r="F27" s="76"/>
      <c r="G27" s="76"/>
      <c r="H27" s="25"/>
      <c r="I27" s="75"/>
      <c r="J27" s="76"/>
      <c r="K27" s="76"/>
      <c r="L27" s="20"/>
      <c r="M27" s="78"/>
      <c r="N27" s="78"/>
      <c r="O27" s="78"/>
      <c r="P27" s="26"/>
    </row>
    <row r="28" spans="1:16" ht="15.95" customHeight="1" x14ac:dyDescent="0.25">
      <c r="A28" s="61"/>
      <c r="B28" s="62"/>
      <c r="C28" s="62"/>
      <c r="D28" s="73"/>
      <c r="E28" s="15"/>
      <c r="F28" s="16"/>
      <c r="G28" s="17"/>
      <c r="H28" s="25"/>
      <c r="I28" s="15"/>
      <c r="J28" s="16"/>
      <c r="K28" s="17"/>
      <c r="L28" s="20"/>
      <c r="P28" s="26"/>
    </row>
    <row r="29" spans="1:16" ht="17.100000000000001" customHeight="1" x14ac:dyDescent="0.25">
      <c r="A29" s="61"/>
      <c r="B29" s="62"/>
      <c r="C29" s="62"/>
      <c r="D29" s="73"/>
      <c r="E29" s="25"/>
      <c r="F29" s="25"/>
      <c r="G29" s="25"/>
      <c r="H29" s="25"/>
      <c r="I29" s="25"/>
      <c r="J29" s="25"/>
      <c r="K29" s="25"/>
      <c r="L29" s="20"/>
      <c r="P29" s="26"/>
    </row>
    <row r="30" spans="1:16" ht="15.95" customHeight="1" x14ac:dyDescent="0.25">
      <c r="A30" s="61"/>
      <c r="B30" s="62"/>
      <c r="C30" s="62"/>
      <c r="D30" s="73"/>
      <c r="E30" s="12"/>
      <c r="F30" s="13"/>
      <c r="G30" s="14"/>
      <c r="H30" s="25"/>
      <c r="I30" s="12"/>
      <c r="J30" s="13"/>
      <c r="K30" s="14"/>
      <c r="L30" s="20"/>
      <c r="P30" s="21"/>
    </row>
    <row r="31" spans="1:16" ht="54.95" customHeight="1" x14ac:dyDescent="0.25">
      <c r="A31" s="61"/>
      <c r="B31" s="62"/>
      <c r="C31" s="62"/>
      <c r="D31" s="73"/>
      <c r="E31" s="75"/>
      <c r="F31" s="76"/>
      <c r="G31" s="76"/>
      <c r="H31" s="25"/>
      <c r="I31" s="75"/>
      <c r="J31" s="76"/>
      <c r="K31" s="76"/>
      <c r="L31" s="20"/>
      <c r="P31" s="21"/>
    </row>
    <row r="32" spans="1:16" ht="17.100000000000001" customHeight="1" thickBot="1" x14ac:dyDescent="0.3">
      <c r="A32" s="63"/>
      <c r="B32" s="64"/>
      <c r="C32" s="64"/>
      <c r="D32" s="74"/>
      <c r="E32" s="15"/>
      <c r="F32" s="16"/>
      <c r="G32" s="17"/>
      <c r="H32" s="25"/>
      <c r="I32" s="15"/>
      <c r="J32" s="16"/>
      <c r="K32" s="17"/>
      <c r="L32" s="20"/>
      <c r="P32" s="21"/>
    </row>
    <row r="33" spans="1:16" x14ac:dyDescent="0.25">
      <c r="A33" s="19"/>
      <c r="L33" s="20"/>
      <c r="P33" s="21"/>
    </row>
    <row r="34" spans="1:16" ht="17.100000000000001" customHeight="1" x14ac:dyDescent="0.25">
      <c r="A34" s="19"/>
      <c r="E34" s="3">
        <f>(E6+E10+E14+E18+E22+E26+E30)</f>
        <v>0</v>
      </c>
      <c r="F34" s="9">
        <f>(F6+F10+F14+F18+F22+F26+F30)</f>
        <v>0</v>
      </c>
      <c r="G34" s="4">
        <f>(G6+G10+G14+G18+G22+G26+G30)</f>
        <v>0</v>
      </c>
      <c r="H34" s="3"/>
      <c r="I34" s="3">
        <f>(I6+I10+I14+I18+I22+I26+I30)</f>
        <v>0</v>
      </c>
      <c r="J34" s="9">
        <f>(J6+J10+J14+J18+J22+J26+J30)</f>
        <v>0</v>
      </c>
      <c r="K34" s="4">
        <f>(K6+K10+K14+K18+K22+K26+K30)</f>
        <v>0</v>
      </c>
      <c r="L34" s="20"/>
      <c r="P34" s="21"/>
    </row>
    <row r="35" spans="1:16" s="6" customFormat="1" ht="26.1" customHeight="1" x14ac:dyDescent="0.25">
      <c r="A35" s="28"/>
      <c r="E35" s="79" t="s">
        <v>8</v>
      </c>
      <c r="F35" s="79"/>
      <c r="G35" s="79"/>
      <c r="I35" s="79" t="s">
        <v>9</v>
      </c>
      <c r="J35" s="79"/>
      <c r="K35" s="79"/>
      <c r="L35" s="29"/>
      <c r="M35" s="78"/>
      <c r="N35" s="78"/>
      <c r="O35" s="78"/>
      <c r="P35" s="30"/>
    </row>
    <row r="36" spans="1:16" ht="18" customHeight="1" x14ac:dyDescent="0.25">
      <c r="A36" s="19"/>
      <c r="E36" s="1"/>
      <c r="F36" s="5">
        <f>(F8+F12+F16+F20+F24+F28+F32)</f>
        <v>0</v>
      </c>
      <c r="G36" s="1">
        <f>(G8+G12+G16+G20+G24+G28+G32)</f>
        <v>0</v>
      </c>
      <c r="H36" s="1"/>
      <c r="I36" s="1"/>
      <c r="J36" s="5">
        <f>(J8+J12+J16+J20+J24+J28+J32)</f>
        <v>0</v>
      </c>
      <c r="K36" s="1">
        <f>(K8+K12+K16+K20+K24+K28+K32)</f>
        <v>0</v>
      </c>
      <c r="L36" s="20"/>
      <c r="P36" s="21"/>
    </row>
    <row r="37" spans="1:16" ht="13.5" thickBot="1" x14ac:dyDescent="0.3">
      <c r="A37" s="19"/>
      <c r="L37" s="20"/>
      <c r="P37" s="21"/>
    </row>
    <row r="38" spans="1:16" ht="30.95" customHeight="1" thickBot="1" x14ac:dyDescent="0.3">
      <c r="A38" s="19"/>
      <c r="E38" s="10">
        <f>(E34+I34)</f>
        <v>0</v>
      </c>
      <c r="F38" s="9">
        <f>(N6+N18)</f>
        <v>0</v>
      </c>
      <c r="G38" s="4">
        <f>(O6+O18)</f>
        <v>0</v>
      </c>
      <c r="I38" s="81" t="e">
        <f>(F38/G38)</f>
        <v>#DIV/0!</v>
      </c>
      <c r="J38" s="82"/>
      <c r="L38" s="20"/>
      <c r="P38" s="21"/>
    </row>
    <row r="39" spans="1:16" ht="36.950000000000003" customHeight="1" thickBot="1" x14ac:dyDescent="0.3">
      <c r="A39" s="19"/>
      <c r="E39" s="83" t="s">
        <v>0</v>
      </c>
      <c r="F39" s="83"/>
      <c r="G39" s="83"/>
      <c r="L39" s="20"/>
      <c r="P39" s="21"/>
    </row>
    <row r="40" spans="1:16" ht="27.95" customHeight="1" thickBot="1" x14ac:dyDescent="0.3">
      <c r="A40" s="19"/>
      <c r="E40" s="1"/>
      <c r="F40" s="5">
        <f>(N8+N20)</f>
        <v>0</v>
      </c>
      <c r="G40" s="1">
        <f>(O8+O20)</f>
        <v>0</v>
      </c>
      <c r="I40" s="81" t="e">
        <f>(F40/G40)</f>
        <v>#DIV/0!</v>
      </c>
      <c r="J40" s="82"/>
      <c r="L40" s="20"/>
      <c r="P40" s="21"/>
    </row>
    <row r="41" spans="1:16" x14ac:dyDescent="0.25">
      <c r="A41" s="19"/>
      <c r="P41" s="21"/>
    </row>
    <row r="42" spans="1:16" x14ac:dyDescent="0.25">
      <c r="A42" s="19"/>
      <c r="P42" s="21"/>
    </row>
    <row r="43" spans="1:16" ht="26.1" customHeight="1" x14ac:dyDescent="0.25">
      <c r="A43" s="19"/>
      <c r="E43" s="84" t="s">
        <v>1</v>
      </c>
      <c r="F43" s="85"/>
      <c r="G43" s="86" t="s">
        <v>4</v>
      </c>
      <c r="H43" s="87"/>
      <c r="I43" s="88" t="s">
        <v>5</v>
      </c>
      <c r="J43" s="89"/>
      <c r="P43" s="21"/>
    </row>
    <row r="44" spans="1:16" ht="30.95" customHeight="1" x14ac:dyDescent="0.25">
      <c r="A44" s="19"/>
      <c r="E44" s="95" t="s">
        <v>10</v>
      </c>
      <c r="F44" s="96"/>
      <c r="G44" s="96"/>
      <c r="H44" s="96"/>
      <c r="I44" s="96"/>
      <c r="J44" s="97"/>
      <c r="P44" s="21"/>
    </row>
    <row r="45" spans="1:16" ht="26.1" customHeight="1" x14ac:dyDescent="0.25">
      <c r="A45" s="19"/>
      <c r="E45" s="98" t="s">
        <v>14</v>
      </c>
      <c r="F45" s="99"/>
      <c r="G45" s="100" t="s">
        <v>2</v>
      </c>
      <c r="H45" s="101"/>
      <c r="I45" s="98" t="s">
        <v>3</v>
      </c>
      <c r="J45" s="99"/>
      <c r="P45" s="21"/>
    </row>
    <row r="46" spans="1:16" ht="13.5" thickBot="1" x14ac:dyDescent="0.3">
      <c r="A46" s="19"/>
      <c r="P46" s="21"/>
    </row>
    <row r="47" spans="1:16" ht="23.1" customHeight="1" thickBot="1" x14ac:dyDescent="0.3">
      <c r="A47" s="19"/>
      <c r="C47" s="90" t="s">
        <v>15</v>
      </c>
      <c r="D47" s="91"/>
      <c r="E47" s="91"/>
      <c r="F47" s="91"/>
      <c r="G47" s="91"/>
      <c r="H47" s="91"/>
      <c r="I47" s="92"/>
      <c r="J47" s="11" t="e">
        <f>(M6/E38)</f>
        <v>#DIV/0!</v>
      </c>
      <c r="P47" s="21"/>
    </row>
    <row r="48" spans="1:16" ht="23.1" customHeight="1" thickBot="1" x14ac:dyDescent="0.3">
      <c r="A48" s="19"/>
      <c r="C48" s="90" t="s">
        <v>12</v>
      </c>
      <c r="D48" s="91"/>
      <c r="E48" s="91"/>
      <c r="F48" s="91"/>
      <c r="G48" s="91"/>
      <c r="H48" s="91"/>
      <c r="I48" s="92"/>
      <c r="J48" s="11" t="e">
        <f>(M18/E38)</f>
        <v>#DIV/0!</v>
      </c>
      <c r="P48" s="21"/>
    </row>
    <row r="49" spans="1:16" x14ac:dyDescent="0.25">
      <c r="A49" s="19"/>
      <c r="J49" s="36" t="e">
        <f>SUM(J47:J48)</f>
        <v>#DIV/0!</v>
      </c>
      <c r="P49" s="21"/>
    </row>
    <row r="50" spans="1:16" ht="20.100000000000001" customHeight="1" x14ac:dyDescent="0.25">
      <c r="A50" s="19"/>
      <c r="C50" s="93" t="s">
        <v>11</v>
      </c>
      <c r="D50" s="93"/>
      <c r="E50" s="93"/>
      <c r="F50" s="93"/>
      <c r="G50" s="93"/>
      <c r="H50" s="93"/>
      <c r="I50" s="93"/>
      <c r="P50" s="21"/>
    </row>
    <row r="51" spans="1:16" ht="20.100000000000001" customHeight="1" x14ac:dyDescent="0.25">
      <c r="A51" s="19"/>
      <c r="C51" s="93"/>
      <c r="D51" s="93"/>
      <c r="E51" s="93"/>
      <c r="F51" s="93"/>
      <c r="G51" s="93"/>
      <c r="H51" s="93"/>
      <c r="I51" s="93"/>
      <c r="P51" s="21"/>
    </row>
    <row r="52" spans="1:16" ht="20.100000000000001" customHeight="1" thickBot="1" x14ac:dyDescent="0.3">
      <c r="A52" s="31"/>
      <c r="B52" s="32"/>
      <c r="C52" s="94"/>
      <c r="D52" s="94"/>
      <c r="E52" s="94"/>
      <c r="F52" s="94"/>
      <c r="G52" s="94"/>
      <c r="H52" s="94"/>
      <c r="I52" s="94"/>
      <c r="J52" s="32"/>
      <c r="K52" s="32"/>
      <c r="L52" s="32"/>
      <c r="M52" s="32"/>
      <c r="N52" s="32"/>
      <c r="O52" s="32"/>
      <c r="P52" s="33"/>
    </row>
  </sheetData>
  <sheetProtection algorithmName="SHA-512" hashValue="0zU21jfZE+FCZ0+NMJkNnln6LrucG5mCdOm8aNIIgU+XCAPaTZVY3VSzmre0r3UcaRpxsRaqRHBsWqnBgPEt9Q==" saltValue="jJL7x7KDfvsVdwkd0akBGA==" spinCount="100000" sheet="1" objects="1" scenarios="1"/>
  <mergeCells count="47">
    <mergeCell ref="C47:I47"/>
    <mergeCell ref="C48:I48"/>
    <mergeCell ref="C50:I52"/>
    <mergeCell ref="E44:J44"/>
    <mergeCell ref="E45:F45"/>
    <mergeCell ref="G45:H45"/>
    <mergeCell ref="I45:J45"/>
    <mergeCell ref="I38:J38"/>
    <mergeCell ref="E39:G39"/>
    <mergeCell ref="I40:J40"/>
    <mergeCell ref="E43:F43"/>
    <mergeCell ref="G43:H43"/>
    <mergeCell ref="I43:J43"/>
    <mergeCell ref="E35:G35"/>
    <mergeCell ref="I35:K35"/>
    <mergeCell ref="M19:O19"/>
    <mergeCell ref="E23:G23"/>
    <mergeCell ref="I23:K23"/>
    <mergeCell ref="E27:G27"/>
    <mergeCell ref="I27:K27"/>
    <mergeCell ref="M27:O27"/>
    <mergeCell ref="M35:O35"/>
    <mergeCell ref="E5:G5"/>
    <mergeCell ref="I5:K5"/>
    <mergeCell ref="E15:G15"/>
    <mergeCell ref="I15:K15"/>
    <mergeCell ref="M15:O15"/>
    <mergeCell ref="A6:C32"/>
    <mergeCell ref="D6:D16"/>
    <mergeCell ref="E7:G7"/>
    <mergeCell ref="I7:K7"/>
    <mergeCell ref="M7:O7"/>
    <mergeCell ref="E11:G11"/>
    <mergeCell ref="I11:K11"/>
    <mergeCell ref="M11:O11"/>
    <mergeCell ref="D18:D32"/>
    <mergeCell ref="E19:G19"/>
    <mergeCell ref="I19:K19"/>
    <mergeCell ref="E31:G31"/>
    <mergeCell ref="I31:K31"/>
    <mergeCell ref="A1:C4"/>
    <mergeCell ref="L1:P1"/>
    <mergeCell ref="L2:P2"/>
    <mergeCell ref="L3:P3"/>
    <mergeCell ref="L4:P4"/>
    <mergeCell ref="D1:K2"/>
    <mergeCell ref="D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ESPECIALIZACIÓN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</cp:lastModifiedBy>
  <dcterms:created xsi:type="dcterms:W3CDTF">2022-08-24T09:52:58Z</dcterms:created>
  <dcterms:modified xsi:type="dcterms:W3CDTF">2023-08-16T18:51:28Z</dcterms:modified>
</cp:coreProperties>
</file>