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. SIAC_ODI RAMIRO_2023\SGC 2023\2023\1. FORMACIÓN\"/>
    </mc:Choice>
  </mc:AlternateContent>
  <bookViews>
    <workbookView xWindow="0" yWindow="0" windowWidth="28800" windowHeight="12435"/>
  </bookViews>
  <sheets>
    <sheet name="ESPECIALIZACIÓN MÉDICO QUIRÚRGI" sheetId="6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24" i="6" l="1"/>
  <c r="AL24" i="6"/>
  <c r="AM22" i="6"/>
  <c r="AL22" i="6"/>
  <c r="AK22" i="6"/>
  <c r="AM16" i="6"/>
  <c r="AL16" i="6"/>
  <c r="AN16" i="6" s="1"/>
  <c r="AM14" i="6"/>
  <c r="AL14" i="6"/>
  <c r="AK14" i="6"/>
  <c r="AM8" i="6"/>
  <c r="AL8" i="6"/>
  <c r="AM6" i="6"/>
  <c r="AL6" i="6"/>
  <c r="AK6" i="6"/>
  <c r="AI36" i="6"/>
  <c r="AH36" i="6"/>
  <c r="AE36" i="6"/>
  <c r="AD36" i="6"/>
  <c r="AA36" i="6"/>
  <c r="Z36" i="6"/>
  <c r="W36" i="6"/>
  <c r="V36" i="6"/>
  <c r="S36" i="6"/>
  <c r="R36" i="6"/>
  <c r="O36" i="6"/>
  <c r="N36" i="6"/>
  <c r="K36" i="6"/>
  <c r="J36" i="6"/>
  <c r="G36" i="6"/>
  <c r="F36" i="6"/>
  <c r="AI34" i="6"/>
  <c r="AH34" i="6"/>
  <c r="AG34" i="6"/>
  <c r="AE34" i="6"/>
  <c r="AD34" i="6"/>
  <c r="AC34" i="6"/>
  <c r="AA34" i="6"/>
  <c r="Z34" i="6"/>
  <c r="Y34" i="6"/>
  <c r="W34" i="6"/>
  <c r="V34" i="6"/>
  <c r="U34" i="6"/>
  <c r="S34" i="6"/>
  <c r="R34" i="6"/>
  <c r="Q34" i="6"/>
  <c r="O34" i="6"/>
  <c r="N34" i="6"/>
  <c r="M34" i="6"/>
  <c r="K34" i="6"/>
  <c r="J34" i="6"/>
  <c r="I34" i="6"/>
  <c r="G34" i="6"/>
  <c r="F34" i="6"/>
  <c r="E34" i="6"/>
  <c r="G38" i="6" l="1"/>
  <c r="G40" i="6"/>
  <c r="AN24" i="6"/>
  <c r="AN14" i="6"/>
  <c r="E38" i="6"/>
  <c r="F38" i="6"/>
  <c r="F40" i="6"/>
  <c r="AN22" i="6"/>
  <c r="AN8" i="6"/>
  <c r="AN6" i="6"/>
  <c r="I38" i="6" l="1"/>
  <c r="I40" i="6"/>
  <c r="AK38" i="6"/>
  <c r="AK41" i="6" s="1"/>
  <c r="AK40" i="6"/>
  <c r="AK39" i="6"/>
</calcChain>
</file>

<file path=xl/sharedStrings.xml><?xml version="1.0" encoding="utf-8"?>
<sst xmlns="http://schemas.openxmlformats.org/spreadsheetml/2006/main" count="41" uniqueCount="38">
  <si>
    <t>TOTAL PROGRAMA</t>
  </si>
  <si>
    <t>CRÉDITOS</t>
  </si>
  <si>
    <t>TIEMPO TEÓRICO</t>
  </si>
  <si>
    <t>TIEMPO PRÁCTICO</t>
  </si>
  <si>
    <t>TIEMPO PRESENCIAL</t>
  </si>
  <si>
    <t>TIEMPO INDEPENDIENTE</t>
  </si>
  <si>
    <t>I NIVEL</t>
  </si>
  <si>
    <t>II NIVEL</t>
  </si>
  <si>
    <t>III NIVEL</t>
  </si>
  <si>
    <t>IV NIVEL</t>
  </si>
  <si>
    <t>V NIVEL</t>
  </si>
  <si>
    <t>VI NIVEL</t>
  </si>
  <si>
    <t>VII NIVEL</t>
  </si>
  <si>
    <t>VIII NIVEL</t>
  </si>
  <si>
    <t>TOTAL I NIVEL</t>
  </si>
  <si>
    <t>TOTAL II NIVEL</t>
  </si>
  <si>
    <t>TOTAL III NIVEL</t>
  </si>
  <si>
    <t>TOTAL IV NIVEL</t>
  </si>
  <si>
    <t>TOTAL V NIVEL</t>
  </si>
  <si>
    <t>TOTAL VI NIVEL</t>
  </si>
  <si>
    <t>TOTAL VII NIVEL</t>
  </si>
  <si>
    <t>TOTAL VIII NIVEL</t>
  </si>
  <si>
    <t>CLAVE</t>
  </si>
  <si>
    <t>EN CADA ASIGNATURA DEBO ESCRIBIR LOS CRÉDITOS, PRESENCIALIDAD, INDEPENDIENTE, TEÓRICO Y PRÁCTICO.</t>
  </si>
  <si>
    <t>ÁREA DE PROFUNDIZACIÓN</t>
  </si>
  <si>
    <t>TOTAL ÁREA DE PROFUNDIZACIÓN</t>
  </si>
  <si>
    <t xml:space="preserve">  (T)           (TP)</t>
  </si>
  <si>
    <t>ÁREA DISCIPLINAR</t>
  </si>
  <si>
    <t>ÁREA DE INVESTIGACIÓN</t>
  </si>
  <si>
    <t>TOTAL ÁREA DE INVESTIGACIÓN</t>
  </si>
  <si>
    <t>TOTAL ÁREA DISCIPLINAR</t>
  </si>
  <si>
    <t>ESPECIALIZACIÓN MÉDICO QUIRÚRGICA</t>
  </si>
  <si>
    <t>Página 1 de 1</t>
  </si>
  <si>
    <t>PROCEDIMIENTO DETERMINACIÓN DE LINEAMIENTOS CURRICULARES</t>
  </si>
  <si>
    <t>ESTRUCTURA CURRICULAR Y PLAN DE ESTUDIOS (ESPECIALIZACIÓN MÉDICO QUIRÚRGICA)</t>
  </si>
  <si>
    <t>Código: FO-P02-F07</t>
  </si>
  <si>
    <t>Versión: 02</t>
  </si>
  <si>
    <t>Fecha Aprobación: 16/08/2023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</si>
</sst>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0"/>
      <name val="Arial"/>
      <family val="2"/>
    </font>
    <font>
      <b/>
      <sz val="14"/>
      <color rgb="FF339933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4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1" fillId="4" borderId="8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9" fontId="1" fillId="0" borderId="4" xfId="1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9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" fontId="1" fillId="0" borderId="14" xfId="0" applyNumberFormat="1" applyFont="1" applyBorder="1" applyAlignment="1">
      <alignment horizontal="center" vertical="center" wrapText="1"/>
    </xf>
    <xf numFmtId="1" fontId="1" fillId="6" borderId="0" xfId="0" applyNumberFormat="1" applyFont="1" applyFill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6" borderId="0" xfId="0" applyNumberFormat="1" applyFont="1" applyFill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2" fontId="1" fillId="0" borderId="6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6" borderId="0" xfId="0" applyNumberFormat="1" applyFont="1" applyFill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" fontId="1" fillId="7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7" borderId="21" xfId="0" applyNumberFormat="1" applyFont="1" applyFill="1" applyBorder="1" applyAlignment="1" applyProtection="1">
      <alignment horizontal="center" vertical="center" wrapText="1"/>
      <protection locked="0"/>
    </xf>
    <xf numFmtId="1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8" borderId="17" xfId="0" applyNumberFormat="1" applyFont="1" applyFill="1" applyBorder="1" applyAlignment="1">
      <alignment horizontal="center" vertical="center" wrapText="1"/>
    </xf>
    <xf numFmtId="1" fontId="1" fillId="8" borderId="18" xfId="0" applyNumberFormat="1" applyFont="1" applyFill="1" applyBorder="1" applyAlignment="1">
      <alignment horizontal="center" vertical="center" wrapText="1"/>
    </xf>
    <xf numFmtId="1" fontId="1" fillId="8" borderId="19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1" fillId="11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8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8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9" fillId="12" borderId="12" xfId="0" applyNumberFormat="1" applyFont="1" applyFill="1" applyBorder="1" applyAlignment="1">
      <alignment horizontal="center" vertical="center" textRotation="90" wrapText="1"/>
    </xf>
    <xf numFmtId="1" fontId="9" fillId="12" borderId="13" xfId="0" applyNumberFormat="1" applyFont="1" applyFill="1" applyBorder="1" applyAlignment="1">
      <alignment horizontal="center" vertical="center" textRotation="90" wrapText="1"/>
    </xf>
    <xf numFmtId="1" fontId="9" fillId="12" borderId="5" xfId="0" applyNumberFormat="1" applyFont="1" applyFill="1" applyBorder="1" applyAlignment="1">
      <alignment horizontal="center" vertical="center" textRotation="90" wrapText="1"/>
    </xf>
    <xf numFmtId="1" fontId="9" fillId="12" borderId="14" xfId="0" applyNumberFormat="1" applyFont="1" applyFill="1" applyBorder="1" applyAlignment="1">
      <alignment horizontal="center" vertical="center" textRotation="90" wrapText="1"/>
    </xf>
    <xf numFmtId="1" fontId="9" fillId="12" borderId="0" xfId="0" applyNumberFormat="1" applyFont="1" applyFill="1" applyAlignment="1">
      <alignment horizontal="center" vertical="center" textRotation="90" wrapText="1"/>
    </xf>
    <xf numFmtId="1" fontId="9" fillId="12" borderId="6" xfId="0" applyNumberFormat="1" applyFont="1" applyFill="1" applyBorder="1" applyAlignment="1">
      <alignment horizontal="center" vertical="center" textRotation="90" wrapText="1"/>
    </xf>
    <xf numFmtId="1" fontId="9" fillId="12" borderId="15" xfId="0" applyNumberFormat="1" applyFont="1" applyFill="1" applyBorder="1" applyAlignment="1">
      <alignment horizontal="center" vertical="center" textRotation="90" wrapText="1"/>
    </xf>
    <xf numFmtId="1" fontId="9" fillId="12" borderId="16" xfId="0" applyNumberFormat="1" applyFont="1" applyFill="1" applyBorder="1" applyAlignment="1">
      <alignment horizontal="center" vertical="center" textRotation="90" wrapText="1"/>
    </xf>
    <xf numFmtId="1" fontId="9" fillId="12" borderId="7" xfId="0" applyNumberFormat="1" applyFont="1" applyFill="1" applyBorder="1" applyAlignment="1">
      <alignment horizontal="center" vertical="center" textRotation="90" wrapText="1"/>
    </xf>
    <xf numFmtId="1" fontId="1" fillId="11" borderId="17" xfId="0" applyNumberFormat="1" applyFont="1" applyFill="1" applyBorder="1" applyAlignment="1">
      <alignment horizontal="center" vertical="center" wrapText="1"/>
    </xf>
    <xf numFmtId="1" fontId="1" fillId="11" borderId="18" xfId="0" applyNumberFormat="1" applyFont="1" applyFill="1" applyBorder="1" applyAlignment="1">
      <alignment horizontal="center" vertical="center" wrapText="1"/>
    </xf>
    <xf numFmtId="1" fontId="1" fillId="11" borderId="19" xfId="0" applyNumberFormat="1" applyFont="1" applyFill="1" applyBorder="1" applyAlignment="1">
      <alignment horizontal="center" vertical="center" wrapText="1"/>
    </xf>
    <xf numFmtId="1" fontId="1" fillId="10" borderId="17" xfId="0" applyNumberFormat="1" applyFont="1" applyFill="1" applyBorder="1" applyAlignment="1">
      <alignment horizontal="center" vertical="center" wrapText="1"/>
    </xf>
    <xf numFmtId="1" fontId="1" fillId="10" borderId="18" xfId="0" applyNumberFormat="1" applyFont="1" applyFill="1" applyBorder="1" applyAlignment="1">
      <alignment horizontal="center" vertical="center" wrapText="1"/>
    </xf>
    <xf numFmtId="1" fontId="1" fillId="10" borderId="1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1" fillId="5" borderId="0" xfId="0" applyNumberFormat="1" applyFont="1" applyFill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63500</xdr:rowOff>
    </xdr:from>
    <xdr:to>
      <xdr:col>2</xdr:col>
      <xdr:colOff>241300</xdr:colOff>
      <xdr:row>3</xdr:row>
      <xdr:rowOff>165100</xdr:rowOff>
    </xdr:to>
    <xdr:pic>
      <xdr:nvPicPr>
        <xdr:cNvPr id="2" name="Imagen 2" descr="D:\Mis documentos\Downloads\ut2_low.png">
          <a:extLst>
            <a:ext uri="{FF2B5EF4-FFF2-40B4-BE49-F238E27FC236}">
              <a16:creationId xmlns:a16="http://schemas.microsoft.com/office/drawing/2014/main" xmlns="" id="{298256A7-FBB9-1E47-B773-50184BE29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63500"/>
          <a:ext cx="787400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"/>
  <sheetViews>
    <sheetView tabSelected="1" workbookViewId="0">
      <selection activeCell="AP6" sqref="AP6"/>
    </sheetView>
  </sheetViews>
  <sheetFormatPr baseColWidth="10" defaultColWidth="10.875" defaultRowHeight="12.75" x14ac:dyDescent="0.25"/>
  <cols>
    <col min="1" max="3" width="5" style="2" customWidth="1"/>
    <col min="4" max="4" width="16" style="2" customWidth="1"/>
    <col min="5" max="7" width="5" style="2" customWidth="1"/>
    <col min="8" max="8" width="1.625" style="2" customWidth="1"/>
    <col min="9" max="11" width="5" style="2" customWidth="1"/>
    <col min="12" max="12" width="1.625" style="2" customWidth="1"/>
    <col min="13" max="15" width="5" style="2" customWidth="1"/>
    <col min="16" max="16" width="1.625" style="2" customWidth="1"/>
    <col min="17" max="19" width="5" style="2" customWidth="1"/>
    <col min="20" max="20" width="1.625" style="2" customWidth="1"/>
    <col min="21" max="23" width="5" style="2" customWidth="1"/>
    <col min="24" max="24" width="1.5" style="2" customWidth="1"/>
    <col min="25" max="27" width="5" style="2" customWidth="1"/>
    <col min="28" max="28" width="1.625" style="2" customWidth="1"/>
    <col min="29" max="31" width="5" style="2" customWidth="1"/>
    <col min="32" max="32" width="1.625" style="2" customWidth="1"/>
    <col min="33" max="35" width="5" style="2" customWidth="1"/>
    <col min="36" max="36" width="1.5" style="2" customWidth="1"/>
    <col min="37" max="39" width="5" style="2" customWidth="1"/>
    <col min="40" max="40" width="10.875" style="2"/>
    <col min="41" max="41" width="13.625" style="2" customWidth="1"/>
    <col min="42" max="16384" width="10.875" style="2"/>
  </cols>
  <sheetData>
    <row r="1" spans="1:43" s="20" customFormat="1" ht="21.95" customHeight="1" thickBot="1" x14ac:dyDescent="0.3">
      <c r="A1" s="42"/>
      <c r="B1" s="43"/>
      <c r="C1" s="43"/>
      <c r="D1" s="52" t="s">
        <v>33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4"/>
      <c r="AJ1" s="48" t="s">
        <v>32</v>
      </c>
      <c r="AK1" s="48"/>
      <c r="AL1" s="48"/>
      <c r="AM1" s="48"/>
      <c r="AN1" s="49"/>
      <c r="AO1" s="36"/>
      <c r="AP1" s="36"/>
      <c r="AQ1" s="36"/>
    </row>
    <row r="2" spans="1:43" s="20" customFormat="1" ht="21.95" customHeight="1" thickBot="1" x14ac:dyDescent="0.3">
      <c r="A2" s="44"/>
      <c r="B2" s="45"/>
      <c r="C2" s="4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7"/>
      <c r="AJ2" s="50" t="s">
        <v>35</v>
      </c>
      <c r="AK2" s="50"/>
      <c r="AL2" s="50"/>
      <c r="AM2" s="50"/>
      <c r="AN2" s="51"/>
      <c r="AO2" s="36"/>
      <c r="AP2" s="36"/>
      <c r="AQ2" s="36"/>
    </row>
    <row r="3" spans="1:43" s="20" customFormat="1" ht="21.95" customHeight="1" thickBot="1" x14ac:dyDescent="0.3">
      <c r="A3" s="44"/>
      <c r="B3" s="45"/>
      <c r="C3" s="45"/>
      <c r="D3" s="58" t="s">
        <v>34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60"/>
      <c r="AJ3" s="50" t="s">
        <v>36</v>
      </c>
      <c r="AK3" s="50"/>
      <c r="AL3" s="50"/>
      <c r="AM3" s="50"/>
      <c r="AN3" s="51"/>
      <c r="AO3" s="37"/>
      <c r="AP3" s="37"/>
      <c r="AQ3" s="37"/>
    </row>
    <row r="4" spans="1:43" s="20" customFormat="1" ht="21.95" customHeight="1" thickBot="1" x14ac:dyDescent="0.3">
      <c r="A4" s="46"/>
      <c r="B4" s="47"/>
      <c r="C4" s="47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3"/>
      <c r="AJ4" s="50" t="s">
        <v>37</v>
      </c>
      <c r="AK4" s="50"/>
      <c r="AL4" s="50"/>
      <c r="AM4" s="50"/>
      <c r="AN4" s="51"/>
      <c r="AO4" s="37"/>
      <c r="AP4" s="37"/>
      <c r="AQ4" s="37"/>
    </row>
    <row r="5" spans="1:43" s="7" customFormat="1" ht="45" customHeight="1" thickBot="1" x14ac:dyDescent="0.3">
      <c r="A5" s="24"/>
      <c r="E5" s="84" t="s">
        <v>6</v>
      </c>
      <c r="F5" s="84"/>
      <c r="G5" s="84"/>
      <c r="I5" s="84" t="s">
        <v>7</v>
      </c>
      <c r="J5" s="84"/>
      <c r="K5" s="84"/>
      <c r="M5" s="81" t="s">
        <v>8</v>
      </c>
      <c r="N5" s="81"/>
      <c r="O5" s="81"/>
      <c r="Q5" s="81" t="s">
        <v>9</v>
      </c>
      <c r="R5" s="81"/>
      <c r="S5" s="81"/>
      <c r="U5" s="81" t="s">
        <v>10</v>
      </c>
      <c r="V5" s="81"/>
      <c r="W5" s="81"/>
      <c r="Y5" s="81" t="s">
        <v>11</v>
      </c>
      <c r="Z5" s="81"/>
      <c r="AA5" s="81"/>
      <c r="AC5" s="81" t="s">
        <v>12</v>
      </c>
      <c r="AD5" s="81"/>
      <c r="AE5" s="81"/>
      <c r="AG5" s="81" t="s">
        <v>13</v>
      </c>
      <c r="AH5" s="81"/>
      <c r="AI5" s="81"/>
      <c r="AJ5" s="25"/>
      <c r="AN5" s="26"/>
    </row>
    <row r="6" spans="1:43" ht="15" customHeight="1" thickBot="1" x14ac:dyDescent="0.3">
      <c r="A6" s="85" t="s">
        <v>31</v>
      </c>
      <c r="B6" s="86"/>
      <c r="C6" s="87"/>
      <c r="D6" s="97" t="s">
        <v>27</v>
      </c>
      <c r="E6" s="14"/>
      <c r="F6" s="15"/>
      <c r="G6" s="16"/>
      <c r="H6" s="17"/>
      <c r="I6" s="15"/>
      <c r="J6" s="16"/>
      <c r="K6" s="14"/>
      <c r="L6" s="19"/>
      <c r="M6" s="16"/>
      <c r="N6" s="14"/>
      <c r="O6" s="15"/>
      <c r="P6" s="19"/>
      <c r="Q6" s="14"/>
      <c r="R6" s="15"/>
      <c r="S6" s="16"/>
      <c r="T6" s="27"/>
      <c r="U6" s="14"/>
      <c r="V6" s="15"/>
      <c r="W6" s="16"/>
      <c r="X6" s="17"/>
      <c r="Y6" s="15"/>
      <c r="Z6" s="16"/>
      <c r="AA6" s="14"/>
      <c r="AB6" s="19"/>
      <c r="AC6" s="16"/>
      <c r="AD6" s="14"/>
      <c r="AE6" s="15"/>
      <c r="AF6" s="19"/>
      <c r="AG6" s="14"/>
      <c r="AH6" s="15"/>
      <c r="AI6" s="16"/>
      <c r="AJ6" s="22"/>
      <c r="AK6" s="3">
        <f>(E6+I6+M6+Y6+AC6+AG6+Q6+U6+E10+I10+M10+Q10+U10+Y10+AC10+AG10)</f>
        <v>0</v>
      </c>
      <c r="AL6" s="11">
        <f>(F6+J6+N6+Z6+AD6+AH6+R6+V6+F10+J10+N10+R10+V10+Z10+AD10+AH10)*16</f>
        <v>0</v>
      </c>
      <c r="AM6" s="8">
        <f>(G6+K6+O6+AA6+AE6+AI6+S6+W6+G10+K10+O10+S10+W10+AA10+AE10+AI10)*16</f>
        <v>0</v>
      </c>
      <c r="AN6" s="9" t="e">
        <f t="shared" ref="AN6:AN8" si="0">(AL6/AM6)</f>
        <v>#DIV/0!</v>
      </c>
    </row>
    <row r="7" spans="1:43" ht="51" customHeight="1" thickBot="1" x14ac:dyDescent="0.3">
      <c r="A7" s="88"/>
      <c r="B7" s="89"/>
      <c r="C7" s="90"/>
      <c r="D7" s="98"/>
      <c r="E7" s="41"/>
      <c r="F7" s="39"/>
      <c r="G7" s="40"/>
      <c r="H7" s="17"/>
      <c r="I7" s="38"/>
      <c r="J7" s="39"/>
      <c r="K7" s="40"/>
      <c r="L7" s="19"/>
      <c r="M7" s="38"/>
      <c r="N7" s="39"/>
      <c r="O7" s="40"/>
      <c r="P7" s="19"/>
      <c r="Q7" s="38"/>
      <c r="R7" s="39"/>
      <c r="S7" s="40"/>
      <c r="T7" s="27"/>
      <c r="U7" s="39"/>
      <c r="V7" s="39"/>
      <c r="W7" s="40"/>
      <c r="X7" s="17"/>
      <c r="Y7" s="38"/>
      <c r="Z7" s="39"/>
      <c r="AA7" s="40"/>
      <c r="AB7" s="19"/>
      <c r="AC7" s="38"/>
      <c r="AD7" s="39"/>
      <c r="AE7" s="40"/>
      <c r="AF7" s="19"/>
      <c r="AG7" s="38"/>
      <c r="AH7" s="39"/>
      <c r="AI7" s="40"/>
      <c r="AJ7" s="22"/>
      <c r="AK7" s="64" t="s">
        <v>30</v>
      </c>
      <c r="AL7" s="64"/>
      <c r="AM7" s="64"/>
      <c r="AN7" s="28"/>
    </row>
    <row r="8" spans="1:43" ht="17.100000000000001" customHeight="1" thickBot="1" x14ac:dyDescent="0.3">
      <c r="A8" s="88"/>
      <c r="B8" s="89"/>
      <c r="C8" s="90"/>
      <c r="D8" s="98"/>
      <c r="E8" s="17"/>
      <c r="F8" s="18"/>
      <c r="G8" s="19"/>
      <c r="H8" s="17"/>
      <c r="I8" s="18"/>
      <c r="J8" s="19"/>
      <c r="K8" s="17"/>
      <c r="L8" s="19"/>
      <c r="M8" s="19"/>
      <c r="N8" s="17"/>
      <c r="O8" s="18"/>
      <c r="P8" s="19"/>
      <c r="Q8" s="17"/>
      <c r="R8" s="18"/>
      <c r="S8" s="19"/>
      <c r="T8" s="27"/>
      <c r="U8" s="17"/>
      <c r="V8" s="18"/>
      <c r="W8" s="19"/>
      <c r="X8" s="17"/>
      <c r="Y8" s="18"/>
      <c r="Z8" s="19"/>
      <c r="AA8" s="17"/>
      <c r="AB8" s="19"/>
      <c r="AC8" s="19"/>
      <c r="AD8" s="17"/>
      <c r="AE8" s="18"/>
      <c r="AF8" s="19"/>
      <c r="AG8" s="17"/>
      <c r="AH8" s="18"/>
      <c r="AI8" s="19"/>
      <c r="AJ8" s="22"/>
      <c r="AK8" s="1"/>
      <c r="AL8" s="5">
        <f>(F8+J8+N8+Z8+AD8+AH8+R8+V8+F12+J12+N12+R12+V12+Z12+AD12+AH12)*16</f>
        <v>0</v>
      </c>
      <c r="AM8" s="10">
        <f>(G8+K8+O8+S8+W8+AA8+AE8+AI8+G12+K12+O12+S12+W12+AA12+AE12+AI12)*16</f>
        <v>0</v>
      </c>
      <c r="AN8" s="9" t="e">
        <f t="shared" si="0"/>
        <v>#DIV/0!</v>
      </c>
    </row>
    <row r="9" spans="1:43" ht="17.100000000000001" customHeight="1" x14ac:dyDescent="0.25">
      <c r="A9" s="88"/>
      <c r="B9" s="89"/>
      <c r="C9" s="90"/>
      <c r="D9" s="98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2"/>
      <c r="AN9" s="28"/>
    </row>
    <row r="10" spans="1:43" ht="15" customHeight="1" x14ac:dyDescent="0.25">
      <c r="A10" s="88"/>
      <c r="B10" s="89"/>
      <c r="C10" s="90"/>
      <c r="D10" s="98"/>
      <c r="E10" s="14"/>
      <c r="F10" s="15"/>
      <c r="G10" s="16"/>
      <c r="H10" s="17"/>
      <c r="I10" s="15"/>
      <c r="J10" s="16"/>
      <c r="K10" s="14"/>
      <c r="L10" s="19"/>
      <c r="M10" s="16"/>
      <c r="N10" s="14"/>
      <c r="O10" s="15"/>
      <c r="P10" s="19"/>
      <c r="Q10" s="14"/>
      <c r="R10" s="15"/>
      <c r="S10" s="16"/>
      <c r="T10" s="27"/>
      <c r="U10" s="14"/>
      <c r="V10" s="15"/>
      <c r="W10" s="16"/>
      <c r="X10" s="17"/>
      <c r="Y10" s="15"/>
      <c r="Z10" s="16"/>
      <c r="AA10" s="14"/>
      <c r="AB10" s="19"/>
      <c r="AC10" s="16"/>
      <c r="AD10" s="14"/>
      <c r="AE10" s="15"/>
      <c r="AF10" s="19"/>
      <c r="AG10" s="14"/>
      <c r="AH10" s="15"/>
      <c r="AI10" s="16"/>
      <c r="AJ10" s="22"/>
      <c r="AN10" s="28"/>
    </row>
    <row r="11" spans="1:43" ht="51" customHeight="1" x14ac:dyDescent="0.25">
      <c r="A11" s="88"/>
      <c r="B11" s="89"/>
      <c r="C11" s="90"/>
      <c r="D11" s="98"/>
      <c r="E11" s="41"/>
      <c r="F11" s="39"/>
      <c r="G11" s="40"/>
      <c r="H11" s="17"/>
      <c r="I11" s="38"/>
      <c r="J11" s="39"/>
      <c r="K11" s="40"/>
      <c r="L11" s="19"/>
      <c r="M11" s="38"/>
      <c r="N11" s="39"/>
      <c r="O11" s="40"/>
      <c r="P11" s="19"/>
      <c r="Q11" s="38"/>
      <c r="R11" s="39"/>
      <c r="S11" s="40"/>
      <c r="T11" s="27"/>
      <c r="U11" s="39"/>
      <c r="V11" s="39"/>
      <c r="W11" s="40"/>
      <c r="X11" s="17"/>
      <c r="Y11" s="38"/>
      <c r="Z11" s="39"/>
      <c r="AA11" s="40"/>
      <c r="AB11" s="19"/>
      <c r="AC11" s="38"/>
      <c r="AD11" s="39"/>
      <c r="AE11" s="40"/>
      <c r="AF11" s="19"/>
      <c r="AG11" s="38"/>
      <c r="AH11" s="39"/>
      <c r="AI11" s="40"/>
      <c r="AJ11" s="22"/>
      <c r="AK11" s="65"/>
      <c r="AL11" s="65"/>
      <c r="AM11" s="65"/>
      <c r="AN11" s="28"/>
    </row>
    <row r="12" spans="1:43" ht="17.100000000000001" customHeight="1" thickBot="1" x14ac:dyDescent="0.3">
      <c r="A12" s="88"/>
      <c r="B12" s="89"/>
      <c r="C12" s="90"/>
      <c r="D12" s="99"/>
      <c r="E12" s="17"/>
      <c r="F12" s="18"/>
      <c r="G12" s="19"/>
      <c r="H12" s="17"/>
      <c r="I12" s="18"/>
      <c r="J12" s="19"/>
      <c r="K12" s="17"/>
      <c r="L12" s="19"/>
      <c r="M12" s="19"/>
      <c r="N12" s="17"/>
      <c r="O12" s="18"/>
      <c r="P12" s="19"/>
      <c r="Q12" s="17"/>
      <c r="R12" s="18"/>
      <c r="S12" s="19"/>
      <c r="T12" s="27"/>
      <c r="U12" s="17"/>
      <c r="V12" s="18"/>
      <c r="W12" s="19"/>
      <c r="X12" s="17"/>
      <c r="Y12" s="18"/>
      <c r="Z12" s="19"/>
      <c r="AA12" s="17"/>
      <c r="AB12" s="19"/>
      <c r="AC12" s="19"/>
      <c r="AD12" s="17"/>
      <c r="AE12" s="18"/>
      <c r="AF12" s="19"/>
      <c r="AG12" s="17"/>
      <c r="AH12" s="18"/>
      <c r="AI12" s="19"/>
      <c r="AJ12" s="22"/>
      <c r="AN12" s="28"/>
    </row>
    <row r="13" spans="1:43" ht="15.95" customHeight="1" thickBot="1" x14ac:dyDescent="0.3">
      <c r="A13" s="88"/>
      <c r="B13" s="89"/>
      <c r="C13" s="90"/>
      <c r="D13" s="29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2"/>
      <c r="AN13" s="28"/>
    </row>
    <row r="14" spans="1:43" ht="15" customHeight="1" thickBot="1" x14ac:dyDescent="0.3">
      <c r="A14" s="88"/>
      <c r="B14" s="89"/>
      <c r="C14" s="90"/>
      <c r="D14" s="66" t="s">
        <v>24</v>
      </c>
      <c r="E14" s="14"/>
      <c r="F14" s="15"/>
      <c r="G14" s="16"/>
      <c r="H14" s="27"/>
      <c r="I14" s="14"/>
      <c r="J14" s="15"/>
      <c r="K14" s="16"/>
      <c r="L14" s="27"/>
      <c r="M14" s="14"/>
      <c r="N14" s="15"/>
      <c r="O14" s="16"/>
      <c r="P14" s="27"/>
      <c r="Q14" s="14"/>
      <c r="R14" s="15"/>
      <c r="S14" s="16"/>
      <c r="T14" s="27"/>
      <c r="U14" s="14"/>
      <c r="V14" s="15"/>
      <c r="W14" s="16"/>
      <c r="X14" s="27"/>
      <c r="Y14" s="14"/>
      <c r="Z14" s="15"/>
      <c r="AA14" s="16"/>
      <c r="AB14" s="27"/>
      <c r="AC14" s="14"/>
      <c r="AD14" s="15"/>
      <c r="AE14" s="16"/>
      <c r="AF14" s="27"/>
      <c r="AG14" s="14"/>
      <c r="AH14" s="15"/>
      <c r="AI14" s="16"/>
      <c r="AJ14" s="22"/>
      <c r="AK14" s="3">
        <f>(E14+I14+M14+Q14+U14+Y14+AC14+AG14+E18+I18+M18+Q18+U18+Y18+AC18+AG18)</f>
        <v>0</v>
      </c>
      <c r="AL14" s="11">
        <f>(F14+J14+N14+R14+V14+Z14+AD14+AH14+F18+J18+N18+R18+V18+Z18+AD18+AH18)*16</f>
        <v>0</v>
      </c>
      <c r="AM14" s="8">
        <f>(G14+K14+O14+S14+W14+AA14+AE14+AI14+G18+K18+O18+S18+W18+AA18+AE18+AI18)*16</f>
        <v>0</v>
      </c>
      <c r="AN14" s="9" t="e">
        <f>(AL14/AM14)</f>
        <v>#DIV/0!</v>
      </c>
    </row>
    <row r="15" spans="1:43" ht="51" customHeight="1" thickBot="1" x14ac:dyDescent="0.3">
      <c r="A15" s="88"/>
      <c r="B15" s="89"/>
      <c r="C15" s="90"/>
      <c r="D15" s="67"/>
      <c r="E15" s="72"/>
      <c r="F15" s="73"/>
      <c r="G15" s="73"/>
      <c r="H15" s="27"/>
      <c r="I15" s="72"/>
      <c r="J15" s="73"/>
      <c r="K15" s="73"/>
      <c r="L15" s="27"/>
      <c r="M15" s="72"/>
      <c r="N15" s="73"/>
      <c r="O15" s="73"/>
      <c r="P15" s="27"/>
      <c r="Q15" s="72"/>
      <c r="R15" s="73"/>
      <c r="S15" s="73"/>
      <c r="T15" s="27"/>
      <c r="U15" s="72"/>
      <c r="V15" s="73"/>
      <c r="W15" s="73"/>
      <c r="X15" s="27"/>
      <c r="Y15" s="72"/>
      <c r="Z15" s="73"/>
      <c r="AA15" s="73"/>
      <c r="AB15" s="27"/>
      <c r="AC15" s="72"/>
      <c r="AD15" s="73"/>
      <c r="AE15" s="73"/>
      <c r="AF15" s="27"/>
      <c r="AG15" s="72"/>
      <c r="AH15" s="73"/>
      <c r="AI15" s="73"/>
      <c r="AJ15" s="22"/>
      <c r="AK15" s="64" t="s">
        <v>25</v>
      </c>
      <c r="AL15" s="64"/>
      <c r="AM15" s="64"/>
      <c r="AN15" s="28"/>
    </row>
    <row r="16" spans="1:43" ht="15.95" customHeight="1" thickBot="1" x14ac:dyDescent="0.3">
      <c r="A16" s="88"/>
      <c r="B16" s="89"/>
      <c r="C16" s="90"/>
      <c r="D16" s="67"/>
      <c r="E16" s="17"/>
      <c r="F16" s="18"/>
      <c r="G16" s="19"/>
      <c r="H16" s="27"/>
      <c r="I16" s="17"/>
      <c r="J16" s="18"/>
      <c r="K16" s="19"/>
      <c r="L16" s="27"/>
      <c r="M16" s="17"/>
      <c r="N16" s="18"/>
      <c r="O16" s="19"/>
      <c r="P16" s="27"/>
      <c r="Q16" s="17"/>
      <c r="R16" s="18"/>
      <c r="S16" s="19"/>
      <c r="T16" s="27"/>
      <c r="U16" s="17"/>
      <c r="V16" s="18"/>
      <c r="W16" s="19"/>
      <c r="X16" s="27"/>
      <c r="Y16" s="17"/>
      <c r="Z16" s="18"/>
      <c r="AA16" s="19"/>
      <c r="AB16" s="27"/>
      <c r="AC16" s="17"/>
      <c r="AD16" s="18"/>
      <c r="AE16" s="19"/>
      <c r="AF16" s="27"/>
      <c r="AG16" s="17"/>
      <c r="AH16" s="18"/>
      <c r="AI16" s="19"/>
      <c r="AJ16" s="22"/>
      <c r="AK16" s="1"/>
      <c r="AL16" s="5">
        <f>(F16+F20+J16+N16+R16+V16+Z16+AD16+AH16+J20+N20+Z20+AD20+AH20+R20+V20)*16</f>
        <v>0</v>
      </c>
      <c r="AM16" s="1">
        <f>(G16+G20+K16+O16+S16+W16+AA16+AE16+AI16+K20+O20+AA20+AE20+AI20+S20+W20)*16</f>
        <v>0</v>
      </c>
      <c r="AN16" s="9" t="e">
        <f>(AL16/AM16)</f>
        <v>#DIV/0!</v>
      </c>
    </row>
    <row r="17" spans="1:40" ht="17.100000000000001" customHeight="1" x14ac:dyDescent="0.25">
      <c r="A17" s="88"/>
      <c r="B17" s="89"/>
      <c r="C17" s="90"/>
      <c r="D17" s="6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2"/>
      <c r="AN17" s="28"/>
    </row>
    <row r="18" spans="1:40" ht="15" customHeight="1" x14ac:dyDescent="0.25">
      <c r="A18" s="88"/>
      <c r="B18" s="89"/>
      <c r="C18" s="90"/>
      <c r="D18" s="67"/>
      <c r="E18" s="14"/>
      <c r="F18" s="15"/>
      <c r="G18" s="16"/>
      <c r="H18" s="27"/>
      <c r="I18" s="14"/>
      <c r="J18" s="15"/>
      <c r="K18" s="16"/>
      <c r="L18" s="27"/>
      <c r="M18" s="14"/>
      <c r="N18" s="15"/>
      <c r="O18" s="16"/>
      <c r="P18" s="27"/>
      <c r="Q18" s="14"/>
      <c r="R18" s="15"/>
      <c r="S18" s="16"/>
      <c r="T18" s="27"/>
      <c r="U18" s="14"/>
      <c r="V18" s="15"/>
      <c r="W18" s="16"/>
      <c r="X18" s="27"/>
      <c r="Y18" s="14"/>
      <c r="Z18" s="15"/>
      <c r="AA18" s="16"/>
      <c r="AB18" s="27"/>
      <c r="AC18" s="14"/>
      <c r="AD18" s="15"/>
      <c r="AE18" s="16"/>
      <c r="AF18" s="27"/>
      <c r="AG18" s="14"/>
      <c r="AH18" s="15"/>
      <c r="AI18" s="16"/>
      <c r="AJ18" s="22"/>
      <c r="AN18" s="23"/>
    </row>
    <row r="19" spans="1:40" ht="51" customHeight="1" x14ac:dyDescent="0.25">
      <c r="A19" s="88"/>
      <c r="B19" s="89"/>
      <c r="C19" s="90"/>
      <c r="D19" s="67"/>
      <c r="E19" s="72"/>
      <c r="F19" s="73"/>
      <c r="G19" s="73"/>
      <c r="H19" s="27"/>
      <c r="I19" s="72"/>
      <c r="J19" s="73"/>
      <c r="K19" s="73"/>
      <c r="L19" s="27"/>
      <c r="M19" s="72"/>
      <c r="N19" s="73"/>
      <c r="O19" s="73"/>
      <c r="P19" s="27"/>
      <c r="Q19" s="72"/>
      <c r="R19" s="73"/>
      <c r="S19" s="73"/>
      <c r="T19" s="27"/>
      <c r="U19" s="72"/>
      <c r="V19" s="73"/>
      <c r="W19" s="73"/>
      <c r="X19" s="27"/>
      <c r="Y19" s="72"/>
      <c r="Z19" s="73"/>
      <c r="AA19" s="73"/>
      <c r="AB19" s="27"/>
      <c r="AC19" s="72"/>
      <c r="AD19" s="73"/>
      <c r="AE19" s="73"/>
      <c r="AF19" s="27"/>
      <c r="AG19" s="72"/>
      <c r="AH19" s="73"/>
      <c r="AI19" s="73"/>
      <c r="AJ19" s="22"/>
      <c r="AN19" s="23"/>
    </row>
    <row r="20" spans="1:40" ht="15.95" customHeight="1" thickBot="1" x14ac:dyDescent="0.3">
      <c r="A20" s="88"/>
      <c r="B20" s="89"/>
      <c r="C20" s="90"/>
      <c r="D20" s="68"/>
      <c r="E20" s="17"/>
      <c r="F20" s="18"/>
      <c r="G20" s="19"/>
      <c r="H20" s="27"/>
      <c r="I20" s="17"/>
      <c r="J20" s="18"/>
      <c r="K20" s="19"/>
      <c r="L20" s="27"/>
      <c r="M20" s="17"/>
      <c r="N20" s="18"/>
      <c r="O20" s="19"/>
      <c r="P20" s="27"/>
      <c r="Q20" s="17"/>
      <c r="R20" s="18"/>
      <c r="S20" s="19"/>
      <c r="T20" s="27"/>
      <c r="U20" s="17"/>
      <c r="V20" s="18"/>
      <c r="W20" s="19"/>
      <c r="X20" s="27"/>
      <c r="Y20" s="17"/>
      <c r="Z20" s="18"/>
      <c r="AA20" s="19"/>
      <c r="AB20" s="27"/>
      <c r="AC20" s="17"/>
      <c r="AD20" s="18"/>
      <c r="AE20" s="19"/>
      <c r="AF20" s="27"/>
      <c r="AG20" s="17"/>
      <c r="AH20" s="18"/>
      <c r="AI20" s="19"/>
      <c r="AJ20" s="22"/>
      <c r="AN20" s="23"/>
    </row>
    <row r="21" spans="1:40" ht="15.95" customHeight="1" thickBot="1" x14ac:dyDescent="0.3">
      <c r="A21" s="88"/>
      <c r="B21" s="89"/>
      <c r="C21" s="90"/>
      <c r="D21" s="29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2"/>
      <c r="AN21" s="28"/>
    </row>
    <row r="22" spans="1:40" ht="15.95" customHeight="1" thickBot="1" x14ac:dyDescent="0.3">
      <c r="A22" s="88"/>
      <c r="B22" s="89"/>
      <c r="C22" s="90"/>
      <c r="D22" s="94" t="s">
        <v>28</v>
      </c>
      <c r="E22" s="14"/>
      <c r="F22" s="15"/>
      <c r="G22" s="16"/>
      <c r="H22" s="27"/>
      <c r="I22" s="14"/>
      <c r="J22" s="15"/>
      <c r="K22" s="16"/>
      <c r="L22" s="27"/>
      <c r="M22" s="14"/>
      <c r="N22" s="15"/>
      <c r="O22" s="16"/>
      <c r="P22" s="27"/>
      <c r="Q22" s="14"/>
      <c r="R22" s="15"/>
      <c r="S22" s="16"/>
      <c r="T22" s="27"/>
      <c r="U22" s="14"/>
      <c r="V22" s="15"/>
      <c r="W22" s="16"/>
      <c r="X22" s="27"/>
      <c r="Y22" s="14"/>
      <c r="Z22" s="15"/>
      <c r="AA22" s="16"/>
      <c r="AB22" s="27"/>
      <c r="AC22" s="14"/>
      <c r="AD22" s="15"/>
      <c r="AE22" s="16"/>
      <c r="AF22" s="27"/>
      <c r="AG22" s="14"/>
      <c r="AH22" s="15"/>
      <c r="AI22" s="16"/>
      <c r="AJ22" s="22"/>
      <c r="AK22" s="3">
        <f>(E22+I22+M22+Q22+U22+Y22+AC22+AG22+E26+I26+M26+Q26+U26+Y26+AC26+AG26+E30+I30+M30+U30+Y30+AC30+AG30+Q30)</f>
        <v>0</v>
      </c>
      <c r="AL22" s="11">
        <f>(F22+J22+N22+R22+V22+Z22+AD22+AH22+F26+J26+N26+R26+V26+Z26+AD26+AH26+F30+J30+N30+V30+Z30+AD30+AH30+R30)*16</f>
        <v>0</v>
      </c>
      <c r="AM22" s="4">
        <f>(G22+K22+O22+S22+W22+AA22+AE22+AI22+G26+K26+O26+S26+W26+AA26+AE26+AI26+G30+K30+O30+W30+AA30+AE30+AI30+S30)*16</f>
        <v>0</v>
      </c>
      <c r="AN22" s="9" t="e">
        <f>(AL22/AM22)</f>
        <v>#DIV/0!</v>
      </c>
    </row>
    <row r="23" spans="1:40" ht="51" customHeight="1" thickBot="1" x14ac:dyDescent="0.3">
      <c r="A23" s="88"/>
      <c r="B23" s="89"/>
      <c r="C23" s="90"/>
      <c r="D23" s="95"/>
      <c r="E23" s="70"/>
      <c r="F23" s="71"/>
      <c r="G23" s="71"/>
      <c r="H23" s="27"/>
      <c r="I23" s="70"/>
      <c r="J23" s="71"/>
      <c r="K23" s="71"/>
      <c r="L23" s="27"/>
      <c r="M23" s="70"/>
      <c r="N23" s="71"/>
      <c r="O23" s="71"/>
      <c r="P23" s="27"/>
      <c r="Q23" s="70"/>
      <c r="R23" s="71"/>
      <c r="S23" s="71"/>
      <c r="T23" s="27"/>
      <c r="U23" s="70"/>
      <c r="V23" s="71"/>
      <c r="W23" s="71"/>
      <c r="X23" s="27"/>
      <c r="Y23" s="70"/>
      <c r="Z23" s="71"/>
      <c r="AA23" s="71"/>
      <c r="AB23" s="27"/>
      <c r="AC23" s="70"/>
      <c r="AD23" s="71"/>
      <c r="AE23" s="71"/>
      <c r="AF23" s="27"/>
      <c r="AG23" s="70"/>
      <c r="AH23" s="71"/>
      <c r="AI23" s="71"/>
      <c r="AJ23" s="22"/>
      <c r="AK23" s="64" t="s">
        <v>29</v>
      </c>
      <c r="AL23" s="64"/>
      <c r="AM23" s="64"/>
      <c r="AN23" s="28"/>
    </row>
    <row r="24" spans="1:40" ht="15.95" customHeight="1" thickBot="1" x14ac:dyDescent="0.3">
      <c r="A24" s="88"/>
      <c r="B24" s="89"/>
      <c r="C24" s="90"/>
      <c r="D24" s="95"/>
      <c r="E24" s="17"/>
      <c r="F24" s="18"/>
      <c r="G24" s="19"/>
      <c r="H24" s="27"/>
      <c r="I24" s="17"/>
      <c r="J24" s="18"/>
      <c r="K24" s="19"/>
      <c r="L24" s="27"/>
      <c r="M24" s="17"/>
      <c r="N24" s="18"/>
      <c r="O24" s="19"/>
      <c r="P24" s="27"/>
      <c r="Q24" s="17"/>
      <c r="R24" s="18"/>
      <c r="S24" s="19"/>
      <c r="T24" s="27"/>
      <c r="U24" s="17"/>
      <c r="V24" s="18"/>
      <c r="W24" s="19"/>
      <c r="X24" s="27"/>
      <c r="Y24" s="17"/>
      <c r="Z24" s="18"/>
      <c r="AA24" s="19"/>
      <c r="AB24" s="27"/>
      <c r="AC24" s="17"/>
      <c r="AD24" s="18"/>
      <c r="AE24" s="19"/>
      <c r="AF24" s="27"/>
      <c r="AG24" s="17"/>
      <c r="AH24" s="18"/>
      <c r="AI24" s="19"/>
      <c r="AJ24" s="22"/>
      <c r="AK24" s="1"/>
      <c r="AL24" s="5">
        <f>(F24+J24+N24+R24+V24+Z24+AD24+AH24+F28+J28+N28+R28+V28+Z28+AD28+AH28+F32+J32+N32+V32+Z32+AD32+AH32+R32)*16</f>
        <v>0</v>
      </c>
      <c r="AM24" s="1">
        <f>(G24+K24+O24+S24+W24+AA24+AE24+AI24+G28+K28+O28+S28+W28+AA28+AE28+AI28+G32+K32+O32+W32+AA32+AE32+AI32+S32)*16</f>
        <v>0</v>
      </c>
      <c r="AN24" s="9" t="e">
        <f>(AL24/AM24)</f>
        <v>#DIV/0!</v>
      </c>
    </row>
    <row r="25" spans="1:40" ht="15.95" customHeight="1" x14ac:dyDescent="0.25">
      <c r="A25" s="88"/>
      <c r="B25" s="89"/>
      <c r="C25" s="90"/>
      <c r="D25" s="9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2"/>
      <c r="AN25" s="28"/>
    </row>
    <row r="26" spans="1:40" ht="15" customHeight="1" x14ac:dyDescent="0.25">
      <c r="A26" s="88"/>
      <c r="B26" s="89"/>
      <c r="C26" s="90"/>
      <c r="D26" s="95"/>
      <c r="E26" s="14"/>
      <c r="F26" s="15"/>
      <c r="G26" s="16"/>
      <c r="H26" s="27"/>
      <c r="I26" s="14"/>
      <c r="J26" s="15"/>
      <c r="K26" s="16"/>
      <c r="L26" s="27"/>
      <c r="M26" s="14"/>
      <c r="N26" s="15"/>
      <c r="O26" s="16"/>
      <c r="P26" s="27"/>
      <c r="Q26" s="14"/>
      <c r="R26" s="15"/>
      <c r="S26" s="16"/>
      <c r="T26" s="27"/>
      <c r="U26" s="14"/>
      <c r="V26" s="15"/>
      <c r="W26" s="16"/>
      <c r="X26" s="27"/>
      <c r="Y26" s="14"/>
      <c r="Z26" s="15"/>
      <c r="AA26" s="16"/>
      <c r="AB26" s="27"/>
      <c r="AC26" s="14"/>
      <c r="AD26" s="15"/>
      <c r="AE26" s="16"/>
      <c r="AF26" s="27"/>
      <c r="AG26" s="14"/>
      <c r="AH26" s="15"/>
      <c r="AI26" s="16"/>
      <c r="AJ26" s="22"/>
      <c r="AN26" s="28"/>
    </row>
    <row r="27" spans="1:40" ht="51" customHeight="1" x14ac:dyDescent="0.25">
      <c r="A27" s="88"/>
      <c r="B27" s="89"/>
      <c r="C27" s="90"/>
      <c r="D27" s="95"/>
      <c r="E27" s="70"/>
      <c r="F27" s="71"/>
      <c r="G27" s="71"/>
      <c r="H27" s="27"/>
      <c r="I27" s="70"/>
      <c r="J27" s="71"/>
      <c r="K27" s="71"/>
      <c r="L27" s="27"/>
      <c r="M27" s="70"/>
      <c r="N27" s="71"/>
      <c r="O27" s="71"/>
      <c r="P27" s="27"/>
      <c r="Q27" s="70"/>
      <c r="R27" s="71"/>
      <c r="S27" s="71"/>
      <c r="T27" s="27"/>
      <c r="U27" s="70"/>
      <c r="V27" s="71"/>
      <c r="W27" s="71"/>
      <c r="X27" s="27"/>
      <c r="Y27" s="70"/>
      <c r="Z27" s="71"/>
      <c r="AA27" s="71"/>
      <c r="AB27" s="27"/>
      <c r="AC27" s="70"/>
      <c r="AD27" s="71"/>
      <c r="AE27" s="71"/>
      <c r="AF27" s="27"/>
      <c r="AG27" s="70"/>
      <c r="AH27" s="71"/>
      <c r="AI27" s="71"/>
      <c r="AJ27" s="22"/>
      <c r="AK27" s="74"/>
      <c r="AL27" s="74"/>
      <c r="AM27" s="74"/>
      <c r="AN27" s="28"/>
    </row>
    <row r="28" spans="1:40" ht="15.95" customHeight="1" x14ac:dyDescent="0.25">
      <c r="A28" s="88"/>
      <c r="B28" s="89"/>
      <c r="C28" s="90"/>
      <c r="D28" s="95"/>
      <c r="E28" s="17"/>
      <c r="F28" s="18"/>
      <c r="G28" s="19"/>
      <c r="H28" s="27"/>
      <c r="I28" s="17"/>
      <c r="J28" s="18"/>
      <c r="K28" s="19"/>
      <c r="L28" s="27"/>
      <c r="M28" s="17"/>
      <c r="N28" s="18"/>
      <c r="O28" s="19"/>
      <c r="P28" s="27"/>
      <c r="Q28" s="17"/>
      <c r="R28" s="18"/>
      <c r="S28" s="19"/>
      <c r="T28" s="27"/>
      <c r="U28" s="17"/>
      <c r="V28" s="18"/>
      <c r="W28" s="19"/>
      <c r="X28" s="27"/>
      <c r="Y28" s="17"/>
      <c r="Z28" s="18"/>
      <c r="AA28" s="19"/>
      <c r="AB28" s="27"/>
      <c r="AC28" s="17"/>
      <c r="AD28" s="18"/>
      <c r="AE28" s="19"/>
      <c r="AF28" s="27"/>
      <c r="AG28" s="17"/>
      <c r="AH28" s="18"/>
      <c r="AI28" s="19"/>
      <c r="AJ28" s="22"/>
      <c r="AN28" s="28"/>
    </row>
    <row r="29" spans="1:40" ht="17.100000000000001" customHeight="1" x14ac:dyDescent="0.25">
      <c r="A29" s="88"/>
      <c r="B29" s="89"/>
      <c r="C29" s="90"/>
      <c r="D29" s="9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2"/>
      <c r="AN29" s="28"/>
    </row>
    <row r="30" spans="1:40" ht="15.95" customHeight="1" x14ac:dyDescent="0.25">
      <c r="A30" s="88"/>
      <c r="B30" s="89"/>
      <c r="C30" s="90"/>
      <c r="D30" s="95"/>
      <c r="E30" s="14"/>
      <c r="F30" s="15"/>
      <c r="G30" s="16"/>
      <c r="H30" s="27"/>
      <c r="I30" s="14"/>
      <c r="J30" s="15"/>
      <c r="K30" s="16"/>
      <c r="L30" s="27"/>
      <c r="M30" s="14"/>
      <c r="N30" s="15"/>
      <c r="O30" s="16"/>
      <c r="P30" s="27"/>
      <c r="Q30" s="14"/>
      <c r="R30" s="15"/>
      <c r="S30" s="16"/>
      <c r="T30" s="27"/>
      <c r="U30" s="14"/>
      <c r="V30" s="15"/>
      <c r="W30" s="16"/>
      <c r="X30" s="27"/>
      <c r="Y30" s="14"/>
      <c r="Z30" s="15"/>
      <c r="AA30" s="16"/>
      <c r="AB30" s="27"/>
      <c r="AC30" s="14"/>
      <c r="AD30" s="15"/>
      <c r="AE30" s="16"/>
      <c r="AF30" s="27"/>
      <c r="AG30" s="14"/>
      <c r="AH30" s="15"/>
      <c r="AI30" s="16"/>
      <c r="AJ30" s="22"/>
      <c r="AN30" s="23"/>
    </row>
    <row r="31" spans="1:40" ht="54.95" customHeight="1" x14ac:dyDescent="0.25">
      <c r="A31" s="88"/>
      <c r="B31" s="89"/>
      <c r="C31" s="90"/>
      <c r="D31" s="95"/>
      <c r="E31" s="70"/>
      <c r="F31" s="71"/>
      <c r="G31" s="71"/>
      <c r="H31" s="27"/>
      <c r="I31" s="70"/>
      <c r="J31" s="71"/>
      <c r="K31" s="71"/>
      <c r="L31" s="27"/>
      <c r="M31" s="70"/>
      <c r="N31" s="71"/>
      <c r="O31" s="71"/>
      <c r="P31" s="27"/>
      <c r="Q31" s="70"/>
      <c r="R31" s="71"/>
      <c r="S31" s="71"/>
      <c r="T31" s="27"/>
      <c r="U31" s="70"/>
      <c r="V31" s="71"/>
      <c r="W31" s="71"/>
      <c r="X31" s="27"/>
      <c r="Y31" s="70"/>
      <c r="Z31" s="71"/>
      <c r="AA31" s="71"/>
      <c r="AB31" s="27"/>
      <c r="AC31" s="70"/>
      <c r="AD31" s="71"/>
      <c r="AE31" s="71"/>
      <c r="AF31" s="27"/>
      <c r="AG31" s="70"/>
      <c r="AH31" s="71"/>
      <c r="AI31" s="71"/>
      <c r="AJ31" s="22"/>
      <c r="AN31" s="23"/>
    </row>
    <row r="32" spans="1:40" ht="17.100000000000001" customHeight="1" thickBot="1" x14ac:dyDescent="0.3">
      <c r="A32" s="91"/>
      <c r="B32" s="92"/>
      <c r="C32" s="93"/>
      <c r="D32" s="96"/>
      <c r="E32" s="17"/>
      <c r="F32" s="18"/>
      <c r="G32" s="19"/>
      <c r="H32" s="27"/>
      <c r="I32" s="17"/>
      <c r="J32" s="18"/>
      <c r="K32" s="19"/>
      <c r="L32" s="27"/>
      <c r="M32" s="17"/>
      <c r="N32" s="18"/>
      <c r="O32" s="19"/>
      <c r="P32" s="27"/>
      <c r="Q32" s="17"/>
      <c r="R32" s="18"/>
      <c r="S32" s="19"/>
      <c r="T32" s="27"/>
      <c r="U32" s="17"/>
      <c r="V32" s="18"/>
      <c r="W32" s="19"/>
      <c r="X32" s="27"/>
      <c r="Y32" s="17"/>
      <c r="Z32" s="18"/>
      <c r="AA32" s="19"/>
      <c r="AB32" s="27"/>
      <c r="AC32" s="17"/>
      <c r="AD32" s="18"/>
      <c r="AE32" s="19"/>
      <c r="AF32" s="27"/>
      <c r="AG32" s="17"/>
      <c r="AH32" s="18"/>
      <c r="AI32" s="19"/>
      <c r="AJ32" s="22"/>
      <c r="AN32" s="23"/>
    </row>
    <row r="33" spans="1:40" x14ac:dyDescent="0.25">
      <c r="A33" s="21"/>
      <c r="AJ33" s="22"/>
      <c r="AN33" s="23"/>
    </row>
    <row r="34" spans="1:40" ht="17.100000000000001" customHeight="1" x14ac:dyDescent="0.25">
      <c r="A34" s="21"/>
      <c r="E34" s="3">
        <f>(E6+E10+E14+E18+E22+E26+E30)</f>
        <v>0</v>
      </c>
      <c r="F34" s="11">
        <f>(F6+F10+F14+F18+F22+F26+F30)</f>
        <v>0</v>
      </c>
      <c r="G34" s="4">
        <f>(G6+G10+G14+G18+G22+G26+G30)</f>
        <v>0</v>
      </c>
      <c r="H34" s="3"/>
      <c r="I34" s="3">
        <f>(I6+I10+I14+I18+I22+I26+I30)</f>
        <v>0</v>
      </c>
      <c r="J34" s="11">
        <f>(J6+J10+J14+J18+J22+J26+J30)</f>
        <v>0</v>
      </c>
      <c r="K34" s="4">
        <f>(K6+K10+K14+K18+K22+K26+K30)</f>
        <v>0</v>
      </c>
      <c r="L34" s="3"/>
      <c r="M34" s="3">
        <f>(M6+M10+M14+M18+M22+M26+M30)</f>
        <v>0</v>
      </c>
      <c r="N34" s="11">
        <f>(N6+N10+N14+N18+N22+N26+N30)</f>
        <v>0</v>
      </c>
      <c r="O34" s="4">
        <f>(O6+O10+O14+O18+O22+O26+O30)</f>
        <v>0</v>
      </c>
      <c r="P34" s="3"/>
      <c r="Q34" s="3">
        <f>(Q6+Q10+Q14+Q18+Q22+Q26+Q30)</f>
        <v>0</v>
      </c>
      <c r="R34" s="11">
        <f>(R6+R10+R14+R18+R22+R26+R30)</f>
        <v>0</v>
      </c>
      <c r="S34" s="4">
        <f>(S6+S10+S14+S18+S22+S26+S30)</f>
        <v>0</v>
      </c>
      <c r="T34" s="3"/>
      <c r="U34" s="3">
        <f>(U6+U10+U14+U18+U22+U26+U30)</f>
        <v>0</v>
      </c>
      <c r="V34" s="11">
        <f>(V6+V10+V14+V18+V22+V26+V30)</f>
        <v>0</v>
      </c>
      <c r="W34" s="4">
        <f>(W6+W10+W14+W18+W22+W26+W30)</f>
        <v>0</v>
      </c>
      <c r="X34" s="3"/>
      <c r="Y34" s="3">
        <f>(Y6+Y10+Y14+Y18+Y22+Y26+Y30)</f>
        <v>0</v>
      </c>
      <c r="Z34" s="11">
        <f>(Z6+Z10+Z14+Z18+Z22+Z26+Z30)</f>
        <v>0</v>
      </c>
      <c r="AA34" s="4">
        <f>(AA6+AA10+AA14+AA18+AA22+AA26+AA30)</f>
        <v>0</v>
      </c>
      <c r="AB34" s="3"/>
      <c r="AC34" s="3">
        <f>(AC6+AC10+AC14+AC18+AC22+AC26+AC30)</f>
        <v>0</v>
      </c>
      <c r="AD34" s="11">
        <f>(AD6+AD10+AD14+AD18+AD22+AD26+AD30)</f>
        <v>0</v>
      </c>
      <c r="AE34" s="4">
        <f>(AE6+AE10+AE14+AE18+AE22+AE26+AE30)</f>
        <v>0</v>
      </c>
      <c r="AF34" s="3"/>
      <c r="AG34" s="3">
        <f>(AG6+AG10+AG14+AG18+AG22+AG26+AG30)</f>
        <v>0</v>
      </c>
      <c r="AH34" s="11">
        <f>(AH6+AH10+AH14+AH18+AH22+AH26+AH30)</f>
        <v>0</v>
      </c>
      <c r="AI34" s="4">
        <f>(AI6+AI10+AI14+AI18+AI22+AI26+AI30)</f>
        <v>0</v>
      </c>
      <c r="AJ34" s="22"/>
      <c r="AN34" s="23"/>
    </row>
    <row r="35" spans="1:40" s="6" customFormat="1" ht="26.1" customHeight="1" x14ac:dyDescent="0.25">
      <c r="A35" s="30"/>
      <c r="E35" s="69" t="s">
        <v>14</v>
      </c>
      <c r="F35" s="69"/>
      <c r="G35" s="69"/>
      <c r="I35" s="69" t="s">
        <v>15</v>
      </c>
      <c r="J35" s="69"/>
      <c r="K35" s="69"/>
      <c r="M35" s="69" t="s">
        <v>16</v>
      </c>
      <c r="N35" s="69"/>
      <c r="O35" s="69"/>
      <c r="Q35" s="69" t="s">
        <v>17</v>
      </c>
      <c r="R35" s="69"/>
      <c r="S35" s="69"/>
      <c r="U35" s="69" t="s">
        <v>18</v>
      </c>
      <c r="V35" s="69"/>
      <c r="W35" s="69"/>
      <c r="Y35" s="69" t="s">
        <v>19</v>
      </c>
      <c r="Z35" s="69"/>
      <c r="AA35" s="69"/>
      <c r="AC35" s="69" t="s">
        <v>20</v>
      </c>
      <c r="AD35" s="69"/>
      <c r="AE35" s="69"/>
      <c r="AG35" s="69" t="s">
        <v>21</v>
      </c>
      <c r="AH35" s="69"/>
      <c r="AI35" s="69"/>
      <c r="AJ35" s="31"/>
      <c r="AK35" s="74"/>
      <c r="AL35" s="74"/>
      <c r="AM35" s="74"/>
      <c r="AN35" s="32"/>
    </row>
    <row r="36" spans="1:40" ht="18" customHeight="1" x14ac:dyDescent="0.25">
      <c r="A36" s="21"/>
      <c r="E36" s="1"/>
      <c r="F36" s="5">
        <f>(F8+F12+F16+F20+F24+F28+F32)</f>
        <v>0</v>
      </c>
      <c r="G36" s="1">
        <f>(G8+G12+G16+G20+G24+G28+G32)</f>
        <v>0</v>
      </c>
      <c r="H36" s="1"/>
      <c r="I36" s="1"/>
      <c r="J36" s="5">
        <f>(J8+J12+J16+J20+J24+J28+J32)</f>
        <v>0</v>
      </c>
      <c r="K36" s="1">
        <f>(K8+K12+K16+K20+K24+K28+K32)</f>
        <v>0</v>
      </c>
      <c r="L36" s="1"/>
      <c r="M36" s="1"/>
      <c r="N36" s="5">
        <f>(N8+N12+N16+N20+N24+N28+N32)</f>
        <v>0</v>
      </c>
      <c r="O36" s="1">
        <f>(O8+O12+O16+O20+O24+O28+O32)</f>
        <v>0</v>
      </c>
      <c r="P36" s="1"/>
      <c r="Q36" s="1"/>
      <c r="R36" s="5">
        <f>(R8+R12+R16+R20+R24+R28+R32)</f>
        <v>0</v>
      </c>
      <c r="S36" s="1">
        <f>(S8+S12+S16+S20+S24+S28+S32)</f>
        <v>0</v>
      </c>
      <c r="T36" s="1"/>
      <c r="U36" s="1"/>
      <c r="V36" s="5">
        <f>(V8+V12+V16+V20+V24+V28+V32)</f>
        <v>0</v>
      </c>
      <c r="W36" s="1">
        <f>(W8+W12+W16+W20+W24+W28+W32)</f>
        <v>0</v>
      </c>
      <c r="X36" s="1"/>
      <c r="Y36" s="1"/>
      <c r="Z36" s="5">
        <f>(Z8+Z12+Z16+Z20+Z24+Z28+Z32)</f>
        <v>0</v>
      </c>
      <c r="AA36" s="1">
        <f>(AA8+AA12+AA16+AA20+AA24+AA28+AA32)</f>
        <v>0</v>
      </c>
      <c r="AB36" s="1"/>
      <c r="AC36" s="1"/>
      <c r="AD36" s="5">
        <f>(AD8+AD12+AD16+AD20+AD24+AD28+AD32)</f>
        <v>0</v>
      </c>
      <c r="AE36" s="1">
        <f>(AE8+AE12+AE16+AE20+AE24+AE28+AE32)</f>
        <v>0</v>
      </c>
      <c r="AF36" s="1"/>
      <c r="AG36" s="1"/>
      <c r="AH36" s="5">
        <f>(AH8+AH12+AH16+AH20+AH24+AH28+AH32)</f>
        <v>0</v>
      </c>
      <c r="AI36" s="1">
        <f>(AI8+AI12+AI16+AI20+AI24+AI28+AI32)</f>
        <v>0</v>
      </c>
      <c r="AJ36" s="22"/>
      <c r="AN36" s="23"/>
    </row>
    <row r="37" spans="1:40" ht="13.5" thickBot="1" x14ac:dyDescent="0.3">
      <c r="A37" s="21"/>
      <c r="AJ37" s="22"/>
      <c r="AN37" s="23"/>
    </row>
    <row r="38" spans="1:40" ht="30.95" customHeight="1" thickBot="1" x14ac:dyDescent="0.3">
      <c r="A38" s="21"/>
      <c r="E38" s="12">
        <f>(E34+I34+M34+Q34+U34+Y34+AC34+AG34)</f>
        <v>0</v>
      </c>
      <c r="F38" s="11">
        <f>(AL6+AL14+AL22)</f>
        <v>0</v>
      </c>
      <c r="G38" s="4">
        <f>(AM6+AM14+AM22)</f>
        <v>0</v>
      </c>
      <c r="I38" s="100" t="e">
        <f>(F38/G38)</f>
        <v>#DIV/0!</v>
      </c>
      <c r="J38" s="101"/>
      <c r="M38" s="102" t="s">
        <v>23</v>
      </c>
      <c r="N38" s="102"/>
      <c r="O38" s="102"/>
      <c r="P38" s="102"/>
      <c r="Q38" s="102"/>
      <c r="R38" s="102"/>
      <c r="S38" s="102"/>
      <c r="U38" s="75" t="s">
        <v>1</v>
      </c>
      <c r="V38" s="75"/>
      <c r="W38" s="76" t="s">
        <v>4</v>
      </c>
      <c r="X38" s="76"/>
      <c r="Y38" s="80" t="s">
        <v>5</v>
      </c>
      <c r="Z38" s="80"/>
      <c r="AC38" s="77" t="s">
        <v>27</v>
      </c>
      <c r="AD38" s="78"/>
      <c r="AE38" s="78"/>
      <c r="AF38" s="78"/>
      <c r="AG38" s="78"/>
      <c r="AH38" s="78"/>
      <c r="AI38" s="79"/>
      <c r="AJ38" s="22"/>
      <c r="AK38" s="13" t="e">
        <f>(AK6/E38)</f>
        <v>#DIV/0!</v>
      </c>
      <c r="AN38" s="23"/>
    </row>
    <row r="39" spans="1:40" ht="36.950000000000003" customHeight="1" thickBot="1" x14ac:dyDescent="0.3">
      <c r="A39" s="21"/>
      <c r="E39" s="103" t="s">
        <v>0</v>
      </c>
      <c r="F39" s="103"/>
      <c r="G39" s="103"/>
      <c r="M39" s="102"/>
      <c r="N39" s="102"/>
      <c r="O39" s="102"/>
      <c r="P39" s="102"/>
      <c r="Q39" s="102"/>
      <c r="R39" s="102"/>
      <c r="S39" s="102"/>
      <c r="U39" s="83" t="s">
        <v>22</v>
      </c>
      <c r="V39" s="83"/>
      <c r="W39" s="83"/>
      <c r="X39" s="83"/>
      <c r="Y39" s="83"/>
      <c r="Z39" s="83"/>
      <c r="AC39" s="77" t="s">
        <v>24</v>
      </c>
      <c r="AD39" s="78"/>
      <c r="AE39" s="78"/>
      <c r="AF39" s="78"/>
      <c r="AG39" s="78"/>
      <c r="AH39" s="78"/>
      <c r="AI39" s="79"/>
      <c r="AJ39" s="22"/>
      <c r="AK39" s="13" t="e">
        <f>(AK14/E38)</f>
        <v>#DIV/0!</v>
      </c>
      <c r="AN39" s="23"/>
    </row>
    <row r="40" spans="1:40" ht="27.95" customHeight="1" thickBot="1" x14ac:dyDescent="0.3">
      <c r="A40" s="21"/>
      <c r="E40" s="1"/>
      <c r="F40" s="5">
        <f>(AL8+AL16+AL24)</f>
        <v>0</v>
      </c>
      <c r="G40" s="1">
        <f>(AM8+U12+AM16+AM24)</f>
        <v>0</v>
      </c>
      <c r="I40" s="100" t="e">
        <f>(F40/G40)</f>
        <v>#DIV/0!</v>
      </c>
      <c r="J40" s="101"/>
      <c r="M40" s="102"/>
      <c r="N40" s="102"/>
      <c r="O40" s="102"/>
      <c r="P40" s="102"/>
      <c r="Q40" s="102"/>
      <c r="R40" s="102"/>
      <c r="S40" s="102"/>
      <c r="U40" s="64" t="s">
        <v>26</v>
      </c>
      <c r="V40" s="64"/>
      <c r="W40" s="82" t="s">
        <v>2</v>
      </c>
      <c r="X40" s="82"/>
      <c r="Y40" s="64" t="s">
        <v>3</v>
      </c>
      <c r="Z40" s="64"/>
      <c r="AC40" s="77" t="s">
        <v>28</v>
      </c>
      <c r="AD40" s="78"/>
      <c r="AE40" s="78"/>
      <c r="AF40" s="78"/>
      <c r="AG40" s="78"/>
      <c r="AH40" s="78"/>
      <c r="AI40" s="79"/>
      <c r="AJ40" s="22"/>
      <c r="AK40" s="13" t="e">
        <f>(AK22/E38)</f>
        <v>#DIV/0!</v>
      </c>
      <c r="AN40" s="23"/>
    </row>
    <row r="41" spans="1:40" ht="13.5" thickBot="1" x14ac:dyDescent="0.3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13" t="e">
        <f>SUM(AK38:AK40)</f>
        <v>#DIV/0!</v>
      </c>
      <c r="AL41" s="34"/>
      <c r="AM41" s="34"/>
      <c r="AN41" s="35"/>
    </row>
  </sheetData>
  <sheetProtection algorithmName="SHA-512" hashValue="XrqBf8DogMtTfdi8Mw8XZsDxVSrm4CLKbJaTaWlJbSQTezt7/mNvD0qEqBo96rk86MnEITZNa+vifpa8iejwzw==" saltValue="/TO3CZrq3vVJUjWoYZhczQ==" spinCount="100000" sheet="1" objects="1" scenarios="1"/>
  <mergeCells count="103">
    <mergeCell ref="E35:G35"/>
    <mergeCell ref="I35:K35"/>
    <mergeCell ref="M35:O35"/>
    <mergeCell ref="Q35:S35"/>
    <mergeCell ref="I38:J38"/>
    <mergeCell ref="M38:S40"/>
    <mergeCell ref="E39:G39"/>
    <mergeCell ref="I40:J40"/>
    <mergeCell ref="E23:G23"/>
    <mergeCell ref="I23:K23"/>
    <mergeCell ref="M23:O23"/>
    <mergeCell ref="Q23:S23"/>
    <mergeCell ref="E7:G7"/>
    <mergeCell ref="I7:K7"/>
    <mergeCell ref="M7:O7"/>
    <mergeCell ref="Q7:S7"/>
    <mergeCell ref="AG15:AI15"/>
    <mergeCell ref="U19:W19"/>
    <mergeCell ref="Q15:S15"/>
    <mergeCell ref="AG19:AI19"/>
    <mergeCell ref="U23:W23"/>
    <mergeCell ref="Y40:Z40"/>
    <mergeCell ref="U5:W5"/>
    <mergeCell ref="Y5:AA5"/>
    <mergeCell ref="AC5:AE5"/>
    <mergeCell ref="U15:W15"/>
    <mergeCell ref="Y15:AA15"/>
    <mergeCell ref="AC15:AE15"/>
    <mergeCell ref="U40:V40"/>
    <mergeCell ref="W40:X40"/>
    <mergeCell ref="AC40:AI40"/>
    <mergeCell ref="U39:Z39"/>
    <mergeCell ref="AC39:AI39"/>
    <mergeCell ref="U7:W7"/>
    <mergeCell ref="Y7:AA7"/>
    <mergeCell ref="AC7:AE7"/>
    <mergeCell ref="AG5:AI5"/>
    <mergeCell ref="U38:V38"/>
    <mergeCell ref="W38:X38"/>
    <mergeCell ref="AC38:AI38"/>
    <mergeCell ref="U27:W27"/>
    <mergeCell ref="Y27:AA27"/>
    <mergeCell ref="AC27:AE27"/>
    <mergeCell ref="U31:W31"/>
    <mergeCell ref="Y31:AA31"/>
    <mergeCell ref="Y38:Z38"/>
    <mergeCell ref="D14:D20"/>
    <mergeCell ref="AK15:AM15"/>
    <mergeCell ref="U35:W35"/>
    <mergeCell ref="Y35:AA35"/>
    <mergeCell ref="AC35:AE35"/>
    <mergeCell ref="AG35:AI35"/>
    <mergeCell ref="AG27:AI27"/>
    <mergeCell ref="AG31:AI31"/>
    <mergeCell ref="Y19:AA19"/>
    <mergeCell ref="AC19:AE19"/>
    <mergeCell ref="AC31:AE31"/>
    <mergeCell ref="Y23:AA23"/>
    <mergeCell ref="AC23:AE23"/>
    <mergeCell ref="AG23:AI23"/>
    <mergeCell ref="AK23:AM23"/>
    <mergeCell ref="AK27:AM27"/>
    <mergeCell ref="AK35:AM35"/>
    <mergeCell ref="E19:G19"/>
    <mergeCell ref="I19:K19"/>
    <mergeCell ref="M19:O19"/>
    <mergeCell ref="Q19:S19"/>
    <mergeCell ref="E15:G15"/>
    <mergeCell ref="I15:K15"/>
    <mergeCell ref="M15:O15"/>
    <mergeCell ref="A1:C4"/>
    <mergeCell ref="AJ1:AN1"/>
    <mergeCell ref="AJ2:AN2"/>
    <mergeCell ref="AJ3:AN3"/>
    <mergeCell ref="AJ4:AN4"/>
    <mergeCell ref="D1:AI2"/>
    <mergeCell ref="D3:AI4"/>
    <mergeCell ref="AK7:AM7"/>
    <mergeCell ref="AK11:AM11"/>
    <mergeCell ref="E5:G5"/>
    <mergeCell ref="I5:K5"/>
    <mergeCell ref="M5:O5"/>
    <mergeCell ref="Q5:S5"/>
    <mergeCell ref="A6:C32"/>
    <mergeCell ref="D22:D32"/>
    <mergeCell ref="E27:G27"/>
    <mergeCell ref="I27:K27"/>
    <mergeCell ref="M27:O27"/>
    <mergeCell ref="Q27:S27"/>
    <mergeCell ref="E31:G31"/>
    <mergeCell ref="I31:K31"/>
    <mergeCell ref="M31:O31"/>
    <mergeCell ref="Q31:S31"/>
    <mergeCell ref="D6:D12"/>
    <mergeCell ref="AG7:AI7"/>
    <mergeCell ref="E11:G11"/>
    <mergeCell ref="I11:K11"/>
    <mergeCell ref="M11:O11"/>
    <mergeCell ref="Q11:S11"/>
    <mergeCell ref="U11:W11"/>
    <mergeCell ref="Y11:AA11"/>
    <mergeCell ref="AC11:AE11"/>
    <mergeCell ref="AG11:AI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ESPECIALIZACIÓN MÉDICO QUIRÚRGI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</cp:lastModifiedBy>
  <dcterms:created xsi:type="dcterms:W3CDTF">2022-08-24T09:52:58Z</dcterms:created>
  <dcterms:modified xsi:type="dcterms:W3CDTF">2023-08-16T18:50:45Z</dcterms:modified>
</cp:coreProperties>
</file>