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\Documents\ACTOS MODIFICATORIOS PPTO 2016-2017-2018\"/>
    </mc:Choice>
  </mc:AlternateContent>
  <bookViews>
    <workbookView xWindow="0" yWindow="0" windowWidth="15300" windowHeight="972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2" l="1"/>
</calcChain>
</file>

<file path=xl/sharedStrings.xml><?xml version="1.0" encoding="utf-8"?>
<sst xmlns="http://schemas.openxmlformats.org/spreadsheetml/2006/main" count="71" uniqueCount="68">
  <si>
    <t>FECHA</t>
  </si>
  <si>
    <t>VALOR</t>
  </si>
  <si>
    <t>ACUERDO 041 DEL 26-11-2017</t>
  </si>
  <si>
    <t>ACUERDO 036 DEL 09-11-2017</t>
  </si>
  <si>
    <t xml:space="preserve"> ACUERDO 036 DEL 09-11-2017</t>
  </si>
  <si>
    <t>ADICION RESERVA PPTALES 2016</t>
  </si>
  <si>
    <t>SEGUN ACUERDO 011 DE 2017-ADICION RECURSOS DE BALANCE CREE</t>
  </si>
  <si>
    <t>ADICION SEGUN ACUERDO 010 DEL 14-03-2017- ESTAMPILLA-CONSTRUCCION BLOQUE DE AULAS</t>
  </si>
  <si>
    <t>ACUERDO A12 DE 2017-CONSTRUCCION BLOQUE DE AULAS</t>
  </si>
  <si>
    <t>ACUERDO CS 038 DEL 09-11-2017-RENDIMIENTOS CREE</t>
  </si>
  <si>
    <t>ACUERDO CS-024- DEL 18-08-2017-ADICION RECURSOS ESTAMPILLA UNAL</t>
  </si>
  <si>
    <t xml:space="preserve">SEGUN ACUERDO 002 DEL 03-02-2017-RECURSOS DE BALANCE INVESTIGACIONES </t>
  </si>
  <si>
    <t>RESOLUCION 0687 DEL 23-05-2017-ADICION INVESTIGACIONES</t>
  </si>
  <si>
    <t>SEGUN ACUERDO 003 DEL 03-02-2017-RECURSOS BALANCE REGALIAS</t>
  </si>
  <si>
    <t>ACUERDO 0026 DE 2017-REGALIAS INOVIS</t>
  </si>
  <si>
    <t>RESOLUCION 0483 DEL 31-03-2017-CURDN-RECURSOS DE BALANCE CREE</t>
  </si>
  <si>
    <t>RESOLUCION 0837 DEL 30-06-17-EXCEDENTES CURDN-RESTAURANTE</t>
  </si>
  <si>
    <t>ACUERDO CS 028 DEL 12-09-2017-CURDN</t>
  </si>
  <si>
    <t>RESOLUCION 0941 DEL 27-07-17-ADICION CLINICA PEQUEÑOS ANIMALES</t>
  </si>
  <si>
    <t>ACUERDO 031 DEL 27-10-2017-EDUC-CONTINUADA FAC-MVZ</t>
  </si>
  <si>
    <t>ACUERDO 042 DEL 26-11-2017-CLINICA DE PEQUEÑOS ANIMALES</t>
  </si>
  <si>
    <t>ACUERDO 029 DEL 27-10-2017-RECURSOS DE BALANCE BAJO CALIMA</t>
  </si>
  <si>
    <t>RESOLUCION 0882 DEL 17-07-2017-CONVENIO 2564-ERASMUS</t>
  </si>
  <si>
    <t>RESOLUCION 0685 DEL 22-05-2017-RECURSOS DE BALANCE LABORATORIO DE SUELOS</t>
  </si>
  <si>
    <t>SEGUN RESOLUCION 053 DEL 23-01-2017-CONVENIO ASCUN-FAC-EDUCACION</t>
  </si>
  <si>
    <t>RESOLUCION 0695 DEL 25-05-17 ADICION RECURSOS DE BALANCE EDUCACION</t>
  </si>
  <si>
    <t>ACUERDO 029 DEL 27-10-2017-EDUC-CONTINUADA FAC-CIENCIAS</t>
  </si>
  <si>
    <t>RESOLUCION  0823-2017-ADICION CONVENIO 8605-002-2012-8605-004-2012-UNIV-ANTIOQUIA</t>
  </si>
  <si>
    <t>RESOLUCION  0822-2017-ADICION CONVENIO 1150-17</t>
  </si>
  <si>
    <t>RESOLUCION 0906 DEL 21-07-2017, CONVNIO 0935-17</t>
  </si>
  <si>
    <t>ACUERDO 033 DEL 27-10-2017-CONVENIO 1040-13-PROYECCION SOCIAL</t>
  </si>
  <si>
    <t>ACUERDO 037 DEL 09-11-2017-CONVENIO 0766-17 PSICOACTIVOS</t>
  </si>
  <si>
    <t>RESOLUCION 0650 DEL 11-05-2017-CONVENIO 1008-16-FAC-EDUCACION</t>
  </si>
  <si>
    <t>ACUERDO 013 DEL 28-03-2017-ADICION AUMENTO BASE TRANSFERENCIA GOBERNACION TOLIMA</t>
  </si>
  <si>
    <t>SEGUN ACUERDO 001 DEL 31-01-2017-RECURSOS IPC VIGENCIAS ANTERIORES</t>
  </si>
  <si>
    <t>SEGUN ACUERDO 012 DEL 14-03-2017-ADICION RECURSOS CREE</t>
  </si>
  <si>
    <t>RESOLUCION 0482 DEL 31-03-2017-CURDN</t>
  </si>
  <si>
    <t>RESOLUCION 0948 DE L28-07-2017-ADICION CURDN</t>
  </si>
  <si>
    <t>ACUERDO CS 031 DE2017-ADICIONES INVESTIGACIONES</t>
  </si>
  <si>
    <t>ACUERDO CS 034 DE2017-ADICIONES INVESTIGACIONES</t>
  </si>
  <si>
    <t>ACUERDO 034 DEL 27-10-2017-EDUC-CONTINUADA SALUD</t>
  </si>
  <si>
    <t>TOTAL ADICIONES</t>
  </si>
  <si>
    <t>DETALLE DEL ACTO ADMINSITRATIVO</t>
  </si>
  <si>
    <t>RESOLUCIÓN 0799 DEL 23-06-2017-CONVENIO 766-PREVENCION Y MITIGACION DEL COSNUMO DE SUSTANCIAS PSICOACTIVA</t>
  </si>
  <si>
    <t>SEGUN RESOLUCION 164 DEL 07-02-2017-CONVENIOS 8605-004-2012-FAC-ARTES</t>
  </si>
  <si>
    <t>DETALLE DE ACTO ADMINISTRATIVO</t>
  </si>
  <si>
    <t xml:space="preserve"> SEGUN RESOLUCION 0267 DEL 23-02-207-CONTRACREDITO RECOTRIA</t>
  </si>
  <si>
    <t>SEGUN RESOLUCION 570 DEL 25-04-2017-CONTRACREDITO VICE-ADTIVA</t>
  </si>
  <si>
    <t xml:space="preserve"> SEGUN RESOLUCIN 587 DE 27-04-2017-CONTRACREDITO PARA PRACTICAS</t>
  </si>
  <si>
    <t xml:space="preserve"> RESOLUCION 0607 DEL 02-05-2017-CONTRACREDITO</t>
  </si>
  <si>
    <t xml:space="preserve"> SEGUN ACUERDO 014 DE 2017-ADICION RECURSOS CREE-PRACTICAS</t>
  </si>
  <si>
    <t>RESOLUCION 0767-DE 12-06-2017-CONTRACREDITO VICE-ADTIVA</t>
  </si>
  <si>
    <t>RESOLUCION 0688 DEL 27-05-2017-CONTRACREDITO DOCTORADOS</t>
  </si>
  <si>
    <t>ACUERDO 016 DE 2017-REASIGNACION RECURSOS CREE-2016</t>
  </si>
  <si>
    <t xml:space="preserve"> RESOLUCION 082 DEL 05-07-2017-CONTRACREDITO SENTENCIAS Y CONCILIACIONES</t>
  </si>
  <si>
    <t xml:space="preserve"> RESOLUCION 0972 DEL 01-08-2017-CONTRACREDITO VICE-ACADEMICA</t>
  </si>
  <si>
    <t xml:space="preserve"> RESOLUCION 1004 DEL 04-08-2017-CONTRACREDITO</t>
  </si>
  <si>
    <t xml:space="preserve"> RESOLUCION 1069- DEL 14-08-2017-CONTRACREDITO</t>
  </si>
  <si>
    <t xml:space="preserve"> RESOLUCION 1162 DEL 31-08-2017-TRASLADO PPTAL</t>
  </si>
  <si>
    <t>RESOLUCION 1290 DEL 26-09-2017 CONTRACREDITO</t>
  </si>
  <si>
    <t xml:space="preserve">RESOLUCION 1382 DEL 10-10-2017 CONTRACREDITO CONCILIACIONES </t>
  </si>
  <si>
    <t xml:space="preserve"> RESOLUCION 1662 DEL 05-12-2017-CONTRACREDITO</t>
  </si>
  <si>
    <t>SEGUN RESOLUCION 1735 DEL 21-12-2017</t>
  </si>
  <si>
    <t>RESOLUCION 1742 DEL 22-12-2017</t>
  </si>
  <si>
    <t xml:space="preserve">TOTAL CREDITOS Y CONTRACREDITOS </t>
  </si>
  <si>
    <t>RELACIÓN DE ACTOS ADMINSITRATIVOS DE MIDIFICACIÓN DEL PRESUPUESTO DE LA VIGENCIA 2017</t>
  </si>
  <si>
    <t>ADICIONES PRESUPUESTALES</t>
  </si>
  <si>
    <t>TRASLADOS PRESUPUESTALES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</si>
</sst>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6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7">
    <xf numFmtId="0" fontId="0" fillId="0" borderId="0" xfId="0"/>
    <xf numFmtId="14" fontId="0" fillId="0" borderId="1" xfId="0" applyNumberFormat="1" applyFill="1" applyBorder="1"/>
    <xf numFmtId="41" fontId="0" fillId="0" borderId="1" xfId="1" applyFont="1" applyFill="1" applyBorder="1"/>
    <xf numFmtId="14" fontId="3" fillId="0" borderId="1" xfId="0" applyNumberFormat="1" applyFont="1" applyFill="1" applyBorder="1" applyAlignment="1">
      <alignment horizontal="center"/>
    </xf>
    <xf numFmtId="41" fontId="3" fillId="0" borderId="1" xfId="1" applyFont="1" applyFill="1" applyBorder="1"/>
    <xf numFmtId="0" fontId="0" fillId="0" borderId="1" xfId="0" quotePrefix="1" applyFill="1" applyBorder="1" applyAlignment="1">
      <alignment vertical="center" wrapText="1"/>
    </xf>
    <xf numFmtId="0" fontId="0" fillId="0" borderId="0" xfId="0"/>
    <xf numFmtId="14" fontId="0" fillId="0" borderId="1" xfId="0" applyNumberFormat="1" applyFill="1" applyBorder="1"/>
    <xf numFmtId="0" fontId="0" fillId="0" borderId="1" xfId="0" quotePrefix="1" applyFill="1" applyBorder="1"/>
    <xf numFmtId="166" fontId="0" fillId="0" borderId="1" xfId="2" applyFont="1" applyFill="1" applyBorder="1"/>
    <xf numFmtId="166" fontId="3" fillId="0" borderId="1" xfId="2" applyFont="1" applyFill="1" applyBorder="1"/>
    <xf numFmtId="0" fontId="2" fillId="2" borderId="1" xfId="0" applyFont="1" applyFill="1" applyBorder="1" applyAlignment="1">
      <alignment horizontal="center"/>
    </xf>
    <xf numFmtId="166" fontId="2" fillId="2" borderId="1" xfId="2" applyFont="1" applyFill="1" applyBorder="1" applyAlignment="1">
      <alignment horizontal="center"/>
    </xf>
    <xf numFmtId="41" fontId="2" fillId="2" borderId="1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/>
    </xf>
  </cellXfs>
  <cellStyles count="3">
    <cellStyle name="Millares [0]" xfId="1" builtinId="6"/>
    <cellStyle name="Millares [0]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tabSelected="1" workbookViewId="0">
      <selection activeCell="J17" sqref="J17"/>
    </sheetView>
  </sheetViews>
  <sheetFormatPr baseColWidth="10" defaultRowHeight="15" x14ac:dyDescent="0.25"/>
  <cols>
    <col min="1" max="1" width="15.7109375" bestFit="1" customWidth="1"/>
    <col min="2" max="2" width="84.42578125" customWidth="1"/>
    <col min="3" max="3" width="16.85546875" bestFit="1" customWidth="1"/>
  </cols>
  <sheetData>
    <row r="1" spans="1:3" s="6" customFormat="1" x14ac:dyDescent="0.25">
      <c r="A1" s="15" t="s">
        <v>65</v>
      </c>
      <c r="B1" s="15"/>
      <c r="C1" s="15"/>
    </row>
    <row r="2" spans="1:3" s="6" customFormat="1" x14ac:dyDescent="0.25">
      <c r="A2" s="15"/>
      <c r="B2" s="15"/>
      <c r="C2" s="15"/>
    </row>
    <row r="3" spans="1:3" s="6" customFormat="1" x14ac:dyDescent="0.25"/>
    <row r="4" spans="1:3" s="6" customFormat="1" ht="21" x14ac:dyDescent="0.35">
      <c r="A4" s="16" t="s">
        <v>66</v>
      </c>
      <c r="B4" s="16"/>
      <c r="C4" s="16"/>
    </row>
    <row r="5" spans="1:3" s="14" customFormat="1" x14ac:dyDescent="0.25">
      <c r="A5" s="11" t="s">
        <v>0</v>
      </c>
      <c r="B5" s="11" t="s">
        <v>42</v>
      </c>
      <c r="C5" s="13" t="s">
        <v>1</v>
      </c>
    </row>
    <row r="6" spans="1:3" x14ac:dyDescent="0.25">
      <c r="A6" s="1">
        <v>42769.644178240742</v>
      </c>
      <c r="B6" s="5" t="s">
        <v>11</v>
      </c>
      <c r="C6" s="2">
        <v>6529092757</v>
      </c>
    </row>
    <row r="7" spans="1:3" x14ac:dyDescent="0.25">
      <c r="A7" s="1">
        <v>42769.644178240742</v>
      </c>
      <c r="B7" s="5" t="s">
        <v>13</v>
      </c>
      <c r="C7" s="2">
        <v>17363501556</v>
      </c>
    </row>
    <row r="8" spans="1:3" x14ac:dyDescent="0.25">
      <c r="A8" s="1">
        <v>42758</v>
      </c>
      <c r="B8" s="5" t="s">
        <v>24</v>
      </c>
      <c r="C8" s="2">
        <v>28366800</v>
      </c>
    </row>
    <row r="9" spans="1:3" x14ac:dyDescent="0.25">
      <c r="A9" s="1">
        <v>42773</v>
      </c>
      <c r="B9" s="5" t="s">
        <v>44</v>
      </c>
      <c r="C9" s="2">
        <v>20000000</v>
      </c>
    </row>
    <row r="10" spans="1:3" x14ac:dyDescent="0.25">
      <c r="A10" s="1">
        <v>42766</v>
      </c>
      <c r="B10" s="5" t="s">
        <v>34</v>
      </c>
      <c r="C10" s="2">
        <v>656846359</v>
      </c>
    </row>
    <row r="11" spans="1:3" x14ac:dyDescent="0.25">
      <c r="A11" s="1">
        <v>42808.644178240742</v>
      </c>
      <c r="B11" s="5" t="s">
        <v>6</v>
      </c>
      <c r="C11" s="2">
        <v>4492281597.5900002</v>
      </c>
    </row>
    <row r="12" spans="1:3" x14ac:dyDescent="0.25">
      <c r="A12" s="1">
        <v>42808</v>
      </c>
      <c r="B12" s="5" t="s">
        <v>35</v>
      </c>
      <c r="C12" s="2">
        <v>1500000000</v>
      </c>
    </row>
    <row r="13" spans="1:3" x14ac:dyDescent="0.25">
      <c r="A13" s="1">
        <v>42825</v>
      </c>
      <c r="B13" s="5" t="s">
        <v>36</v>
      </c>
      <c r="C13" s="2">
        <v>48333889.740000002</v>
      </c>
    </row>
    <row r="14" spans="1:3" x14ac:dyDescent="0.25">
      <c r="A14" s="1">
        <v>42825.644178240742</v>
      </c>
      <c r="B14" s="5" t="s">
        <v>15</v>
      </c>
      <c r="C14" s="2">
        <v>165705224</v>
      </c>
    </row>
    <row r="15" spans="1:3" x14ac:dyDescent="0.25">
      <c r="A15" s="1">
        <v>42755</v>
      </c>
      <c r="B15" s="5" t="s">
        <v>5</v>
      </c>
      <c r="C15" s="2">
        <v>10633727792</v>
      </c>
    </row>
    <row r="16" spans="1:3" ht="30" x14ac:dyDescent="0.25">
      <c r="A16" s="1">
        <v>42826</v>
      </c>
      <c r="B16" s="5" t="s">
        <v>7</v>
      </c>
      <c r="C16" s="2">
        <v>4663624763.4799995</v>
      </c>
    </row>
    <row r="17" spans="1:3" ht="30" x14ac:dyDescent="0.25">
      <c r="A17" s="1">
        <v>42828</v>
      </c>
      <c r="B17" s="5" t="s">
        <v>33</v>
      </c>
      <c r="C17" s="2">
        <v>2614543679.1300001</v>
      </c>
    </row>
    <row r="18" spans="1:3" x14ac:dyDescent="0.25">
      <c r="A18" s="1">
        <v>42866</v>
      </c>
      <c r="B18" s="5" t="s">
        <v>32</v>
      </c>
      <c r="C18" s="2">
        <v>121200000</v>
      </c>
    </row>
    <row r="19" spans="1:3" x14ac:dyDescent="0.25">
      <c r="A19" s="1">
        <v>42887</v>
      </c>
      <c r="B19" s="5" t="s">
        <v>12</v>
      </c>
      <c r="C19" s="2">
        <v>368743156</v>
      </c>
    </row>
    <row r="20" spans="1:3" x14ac:dyDescent="0.25">
      <c r="A20" s="1">
        <v>42887</v>
      </c>
      <c r="B20" s="5" t="s">
        <v>25</v>
      </c>
      <c r="C20" s="2">
        <v>277141748</v>
      </c>
    </row>
    <row r="21" spans="1:3" x14ac:dyDescent="0.25">
      <c r="A21" s="1">
        <v>42887</v>
      </c>
      <c r="B21" s="5" t="s">
        <v>8</v>
      </c>
      <c r="C21" s="2">
        <v>2486459321</v>
      </c>
    </row>
    <row r="22" spans="1:3" x14ac:dyDescent="0.25">
      <c r="A22" s="1">
        <v>42887</v>
      </c>
      <c r="B22" s="5" t="s">
        <v>23</v>
      </c>
      <c r="C22" s="2">
        <v>14625000</v>
      </c>
    </row>
    <row r="23" spans="1:3" ht="30" x14ac:dyDescent="0.25">
      <c r="A23" s="1">
        <v>42909</v>
      </c>
      <c r="B23" s="5" t="s">
        <v>43</v>
      </c>
      <c r="C23" s="2">
        <v>50000000</v>
      </c>
    </row>
    <row r="24" spans="1:3" x14ac:dyDescent="0.25">
      <c r="A24" s="1">
        <v>42916</v>
      </c>
      <c r="B24" s="5" t="s">
        <v>16</v>
      </c>
      <c r="C24" s="2">
        <v>14961019</v>
      </c>
    </row>
    <row r="25" spans="1:3" x14ac:dyDescent="0.25">
      <c r="A25" s="1">
        <v>42933</v>
      </c>
      <c r="B25" s="5" t="s">
        <v>22</v>
      </c>
      <c r="C25" s="2">
        <v>96950161</v>
      </c>
    </row>
    <row r="26" spans="1:3" x14ac:dyDescent="0.25">
      <c r="A26" s="1">
        <v>42937</v>
      </c>
      <c r="B26" s="5" t="s">
        <v>29</v>
      </c>
      <c r="C26" s="2">
        <v>100000000</v>
      </c>
    </row>
    <row r="27" spans="1:3" ht="30" x14ac:dyDescent="0.25">
      <c r="A27" s="1">
        <v>42919</v>
      </c>
      <c r="B27" s="5" t="s">
        <v>27</v>
      </c>
      <c r="C27" s="2">
        <v>10000000</v>
      </c>
    </row>
    <row r="28" spans="1:3" x14ac:dyDescent="0.25">
      <c r="A28" s="1">
        <v>42919</v>
      </c>
      <c r="B28" s="5" t="s">
        <v>28</v>
      </c>
      <c r="C28" s="2">
        <v>8000000</v>
      </c>
    </row>
    <row r="29" spans="1:3" x14ac:dyDescent="0.25">
      <c r="A29" s="1">
        <v>42944</v>
      </c>
      <c r="B29" s="5" t="s">
        <v>37</v>
      </c>
      <c r="C29" s="2">
        <v>98517697</v>
      </c>
    </row>
    <row r="30" spans="1:3" x14ac:dyDescent="0.25">
      <c r="A30" s="1">
        <v>42948</v>
      </c>
      <c r="B30" s="5" t="s">
        <v>18</v>
      </c>
      <c r="C30" s="2">
        <v>31648372</v>
      </c>
    </row>
    <row r="31" spans="1:3" x14ac:dyDescent="0.25">
      <c r="A31" s="1">
        <v>42965</v>
      </c>
      <c r="B31" s="5" t="s">
        <v>10</v>
      </c>
      <c r="C31" s="2">
        <v>1907718349</v>
      </c>
    </row>
    <row r="32" spans="1:3" x14ac:dyDescent="0.25">
      <c r="A32" s="1">
        <v>42984</v>
      </c>
      <c r="B32" s="5" t="s">
        <v>14</v>
      </c>
      <c r="C32" s="2">
        <v>718662672.48000002</v>
      </c>
    </row>
    <row r="33" spans="1:3" x14ac:dyDescent="0.25">
      <c r="A33" s="1">
        <v>42990</v>
      </c>
      <c r="B33" s="5" t="s">
        <v>17</v>
      </c>
      <c r="C33" s="2">
        <v>71295200</v>
      </c>
    </row>
    <row r="34" spans="1:3" x14ac:dyDescent="0.25">
      <c r="A34" s="1">
        <v>43035.644178240742</v>
      </c>
      <c r="B34" s="5" t="s">
        <v>38</v>
      </c>
      <c r="C34" s="2">
        <v>361596210</v>
      </c>
    </row>
    <row r="35" spans="1:3" x14ac:dyDescent="0.25">
      <c r="A35" s="1">
        <v>43035.644178240742</v>
      </c>
      <c r="B35" s="5" t="s">
        <v>39</v>
      </c>
      <c r="C35" s="2">
        <v>622246492</v>
      </c>
    </row>
    <row r="36" spans="1:3" x14ac:dyDescent="0.25">
      <c r="A36" s="1">
        <v>43035</v>
      </c>
      <c r="B36" s="5" t="s">
        <v>21</v>
      </c>
      <c r="C36" s="2">
        <v>23607255.809999999</v>
      </c>
    </row>
    <row r="37" spans="1:3" x14ac:dyDescent="0.25">
      <c r="A37" s="1">
        <v>43035</v>
      </c>
      <c r="B37" s="5" t="s">
        <v>26</v>
      </c>
      <c r="C37" s="2">
        <v>59920310.899999999</v>
      </c>
    </row>
    <row r="38" spans="1:3" x14ac:dyDescent="0.25">
      <c r="A38" s="1">
        <v>43035</v>
      </c>
      <c r="B38" s="5" t="s">
        <v>19</v>
      </c>
      <c r="C38" s="2">
        <v>44445960</v>
      </c>
    </row>
    <row r="39" spans="1:3" x14ac:dyDescent="0.25">
      <c r="A39" s="1">
        <v>43035</v>
      </c>
      <c r="B39" s="5" t="s">
        <v>30</v>
      </c>
      <c r="C39" s="2">
        <v>15345333</v>
      </c>
    </row>
    <row r="40" spans="1:3" x14ac:dyDescent="0.25">
      <c r="A40" s="1">
        <v>43035</v>
      </c>
      <c r="B40" s="5" t="s">
        <v>40</v>
      </c>
      <c r="C40" s="2">
        <v>50000000</v>
      </c>
    </row>
    <row r="41" spans="1:3" x14ac:dyDescent="0.25">
      <c r="A41" s="1">
        <v>43048</v>
      </c>
      <c r="B41" s="5" t="s">
        <v>3</v>
      </c>
      <c r="C41" s="2">
        <v>503532885</v>
      </c>
    </row>
    <row r="42" spans="1:3" x14ac:dyDescent="0.25">
      <c r="A42" s="1">
        <v>43048.644178240742</v>
      </c>
      <c r="B42" s="5" t="s">
        <v>3</v>
      </c>
      <c r="C42" s="2">
        <v>657756434</v>
      </c>
    </row>
    <row r="43" spans="1:3" x14ac:dyDescent="0.25">
      <c r="A43" s="1">
        <v>43048</v>
      </c>
      <c r="B43" s="5" t="s">
        <v>31</v>
      </c>
      <c r="C43" s="2">
        <v>40000000</v>
      </c>
    </row>
    <row r="44" spans="1:3" x14ac:dyDescent="0.25">
      <c r="A44" s="1">
        <v>43048</v>
      </c>
      <c r="B44" s="5" t="s">
        <v>9</v>
      </c>
      <c r="C44" s="2">
        <v>1053000000</v>
      </c>
    </row>
    <row r="45" spans="1:3" x14ac:dyDescent="0.25">
      <c r="A45" s="1">
        <v>43065</v>
      </c>
      <c r="B45" s="5" t="s">
        <v>2</v>
      </c>
      <c r="C45" s="2">
        <v>4453051788.5299997</v>
      </c>
    </row>
    <row r="46" spans="1:3" x14ac:dyDescent="0.25">
      <c r="A46" s="1">
        <v>43065</v>
      </c>
      <c r="B46" s="5" t="s">
        <v>20</v>
      </c>
      <c r="C46" s="2">
        <v>44557967</v>
      </c>
    </row>
    <row r="47" spans="1:3" ht="15.75" x14ac:dyDescent="0.25">
      <c r="A47" s="3" t="s">
        <v>41</v>
      </c>
      <c r="B47" s="3"/>
      <c r="C47" s="4">
        <f>SUM(C6:C46)</f>
        <v>63021007749.659996</v>
      </c>
    </row>
    <row r="49" spans="1:3" ht="21" x14ac:dyDescent="0.35">
      <c r="A49" s="16" t="s">
        <v>67</v>
      </c>
      <c r="B49" s="16"/>
      <c r="C49" s="16"/>
    </row>
    <row r="50" spans="1:3" x14ac:dyDescent="0.25">
      <c r="A50" s="11" t="s">
        <v>0</v>
      </c>
      <c r="B50" s="11" t="s">
        <v>45</v>
      </c>
      <c r="C50" s="12" t="s">
        <v>1</v>
      </c>
    </row>
    <row r="51" spans="1:3" x14ac:dyDescent="0.25">
      <c r="A51" s="7">
        <v>42789</v>
      </c>
      <c r="B51" s="8" t="s">
        <v>46</v>
      </c>
      <c r="C51" s="9">
        <v>21006076</v>
      </c>
    </row>
    <row r="52" spans="1:3" x14ac:dyDescent="0.25">
      <c r="A52" s="7">
        <v>42850</v>
      </c>
      <c r="B52" s="8" t="s">
        <v>47</v>
      </c>
      <c r="C52" s="9">
        <v>102641817</v>
      </c>
    </row>
    <row r="53" spans="1:3" x14ac:dyDescent="0.25">
      <c r="A53" s="7">
        <v>42852.644178240742</v>
      </c>
      <c r="B53" s="8" t="s">
        <v>48</v>
      </c>
      <c r="C53" s="9">
        <v>551421350</v>
      </c>
    </row>
    <row r="54" spans="1:3" x14ac:dyDescent="0.25">
      <c r="A54" s="7">
        <v>42857</v>
      </c>
      <c r="B54" s="8" t="s">
        <v>49</v>
      </c>
      <c r="C54" s="9">
        <v>83851561</v>
      </c>
    </row>
    <row r="55" spans="1:3" x14ac:dyDescent="0.25">
      <c r="A55" s="7">
        <v>42871</v>
      </c>
      <c r="B55" s="8" t="s">
        <v>50</v>
      </c>
      <c r="C55" s="9">
        <v>700000000</v>
      </c>
    </row>
    <row r="56" spans="1:3" x14ac:dyDescent="0.25">
      <c r="A56" s="7">
        <v>42898</v>
      </c>
      <c r="B56" s="8" t="s">
        <v>51</v>
      </c>
      <c r="C56" s="9">
        <v>45000000</v>
      </c>
    </row>
    <row r="57" spans="1:3" x14ac:dyDescent="0.25">
      <c r="A57" s="7">
        <v>42887</v>
      </c>
      <c r="B57" s="8" t="s">
        <v>52</v>
      </c>
      <c r="C57" s="9">
        <v>42809435</v>
      </c>
    </row>
    <row r="58" spans="1:3" x14ac:dyDescent="0.25">
      <c r="A58" s="7">
        <v>42916</v>
      </c>
      <c r="B58" s="8" t="s">
        <v>53</v>
      </c>
      <c r="C58" s="9">
        <v>120000000</v>
      </c>
    </row>
    <row r="59" spans="1:3" x14ac:dyDescent="0.25">
      <c r="A59" s="7">
        <v>42921</v>
      </c>
      <c r="B59" s="8" t="s">
        <v>54</v>
      </c>
      <c r="C59" s="9">
        <v>6000000</v>
      </c>
    </row>
    <row r="60" spans="1:3" x14ac:dyDescent="0.25">
      <c r="A60" s="7">
        <v>42948</v>
      </c>
      <c r="B60" s="8" t="s">
        <v>55</v>
      </c>
      <c r="C60" s="9">
        <v>2310000000</v>
      </c>
    </row>
    <row r="61" spans="1:3" x14ac:dyDescent="0.25">
      <c r="A61" s="7">
        <v>42951</v>
      </c>
      <c r="B61" s="8" t="s">
        <v>56</v>
      </c>
      <c r="C61" s="9">
        <v>3000000</v>
      </c>
    </row>
    <row r="62" spans="1:3" x14ac:dyDescent="0.25">
      <c r="A62" s="7">
        <v>42961</v>
      </c>
      <c r="B62" s="8" t="s">
        <v>57</v>
      </c>
      <c r="C62" s="9">
        <v>39959165.549999997</v>
      </c>
    </row>
    <row r="63" spans="1:3" x14ac:dyDescent="0.25">
      <c r="A63" s="7">
        <v>42978</v>
      </c>
      <c r="B63" s="8" t="s">
        <v>58</v>
      </c>
      <c r="C63" s="9">
        <v>835000000</v>
      </c>
    </row>
    <row r="64" spans="1:3" x14ac:dyDescent="0.25">
      <c r="A64" s="7">
        <v>43004</v>
      </c>
      <c r="B64" s="8" t="s">
        <v>59</v>
      </c>
      <c r="C64" s="9">
        <v>2098814035</v>
      </c>
    </row>
    <row r="65" spans="1:3" x14ac:dyDescent="0.25">
      <c r="A65" s="7">
        <v>43011</v>
      </c>
      <c r="B65" s="8" t="s">
        <v>60</v>
      </c>
      <c r="C65" s="9">
        <v>544254071</v>
      </c>
    </row>
    <row r="66" spans="1:3" x14ac:dyDescent="0.25">
      <c r="A66" s="7">
        <v>43048</v>
      </c>
      <c r="B66" s="8" t="s">
        <v>4</v>
      </c>
      <c r="C66" s="9">
        <v>2057115700</v>
      </c>
    </row>
    <row r="67" spans="1:3" x14ac:dyDescent="0.25">
      <c r="A67" s="7">
        <v>43074</v>
      </c>
      <c r="B67" s="8" t="s">
        <v>61</v>
      </c>
      <c r="C67" s="9">
        <v>947379</v>
      </c>
    </row>
    <row r="68" spans="1:3" x14ac:dyDescent="0.25">
      <c r="A68" s="7">
        <v>43090</v>
      </c>
      <c r="B68" s="8" t="s">
        <v>62</v>
      </c>
      <c r="C68" s="9">
        <v>658829523</v>
      </c>
    </row>
    <row r="69" spans="1:3" x14ac:dyDescent="0.25">
      <c r="A69" s="7">
        <v>43091</v>
      </c>
      <c r="B69" s="8" t="s">
        <v>63</v>
      </c>
      <c r="C69" s="9">
        <v>181478382</v>
      </c>
    </row>
    <row r="70" spans="1:3" ht="15.75" x14ac:dyDescent="0.25">
      <c r="A70" s="3" t="s">
        <v>64</v>
      </c>
      <c r="B70" s="3"/>
      <c r="C70" s="10">
        <v>10402128494.549999</v>
      </c>
    </row>
  </sheetData>
  <mergeCells count="5">
    <mergeCell ref="A47:B47"/>
    <mergeCell ref="A70:B70"/>
    <mergeCell ref="A1:C2"/>
    <mergeCell ref="A4:C4"/>
    <mergeCell ref="A49:C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2018-02-05T15:59:41Z</dcterms:created>
  <dcterms:modified xsi:type="dcterms:W3CDTF">2018-02-05T16:14:35Z</dcterms:modified>
</cp:coreProperties>
</file>