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s\AÑO 2022  COMPRAS\INVITACION DE MENOR CUANTIA\INVITACION MENOR CUANTIA XXX\INVITACION MENOR CUANTÍA 1XX\"/>
    </mc:Choice>
  </mc:AlternateContent>
  <bookViews>
    <workbookView showHorizontalScroll="0" showVerticalScroll="0" showSheetTabs="0" xWindow="0" yWindow="0" windowWidth="20490" windowHeight="7050"/>
  </bookViews>
  <sheets>
    <sheet name="COTIZACIÓN" sheetId="1" r:id="rId1"/>
    <sheet name="Hoja3" sheetId="3" r:id="rId2"/>
  </sheets>
  <definedNames>
    <definedName name="_xlnm.Print_Area" localSheetId="0">COTIZACIÓN!$A$1:$BD$71</definedName>
  </definedNames>
  <calcPr calcId="162913"/>
</workbook>
</file>

<file path=xl/calcChain.xml><?xml version="1.0" encoding="utf-8"?>
<calcChain xmlns="http://schemas.openxmlformats.org/spreadsheetml/2006/main">
  <c r="A59" i="1" l="1"/>
  <c r="A60" i="1" s="1"/>
  <c r="A49" i="1" l="1"/>
  <c r="A38" i="1" l="1"/>
  <c r="A39" i="1" s="1"/>
  <c r="A28" i="1" l="1"/>
  <c r="A16" i="1" l="1"/>
  <c r="A17" i="1" s="1"/>
  <c r="A18" i="1" s="1"/>
  <c r="A19" i="1" s="1"/>
</calcChain>
</file>

<file path=xl/sharedStrings.xml><?xml version="1.0" encoding="utf-8"?>
<sst xmlns="http://schemas.openxmlformats.org/spreadsheetml/2006/main" count="173" uniqueCount="77">
  <si>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</si>
  <si>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</si>
  <si>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</si>
  <si>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</si>
  <si>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</si>
  <si>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</si>
  <si>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</si>
  <si>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</si>
  <si>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</si>
  <si>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</si>
  <si>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</si>
  <si>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</si>
  <si>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</si>
  <si>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</si>
  <si>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</si>
  <si>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</si>
  <si>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</si>
  <si>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</si>
  <si>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</si>
  <si>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</si>
  <si>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</si>
  <si>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</si>
  <si>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</si>
  <si>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</si>
  <si>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</si>
  <si>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</si>
  <si>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</si>
  <si>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</si>
  <si>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</si>
  <si>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</si>
  <si>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</si>
  <si>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</si>
  <si>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</si>
  <si>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No. DE ESTUDIO PREVIO</t>
  </si>
  <si>
    <t xml:space="preserve"> </t>
  </si>
  <si>
    <t>PROCEDIMIENTO DE CONTRATACIÓN</t>
  </si>
  <si>
    <t>Código:  JC-P03-F25</t>
  </si>
  <si>
    <t>Versión: 03</t>
  </si>
  <si>
    <t>Fecha de Actualización:19-01-2022</t>
  </si>
  <si>
    <t>ANEXO 5</t>
  </si>
  <si>
    <t>BLOQUE 1</t>
  </si>
  <si>
    <t>BLOQUE 2</t>
  </si>
  <si>
    <t>BLOQUE 3</t>
  </si>
  <si>
    <t>UNIDAD</t>
  </si>
  <si>
    <t>BLOQUE 4</t>
  </si>
  <si>
    <t>3178860440
3167441829
3209488070
3173758488
3203751586</t>
  </si>
  <si>
    <t xml:space="preserve">PRESUPUESTO ASIGNADO PARA LA OFERTA: $12.000.000
</t>
  </si>
  <si>
    <t>BLOQUE 5</t>
  </si>
  <si>
    <t>027-072-076-091-096</t>
  </si>
  <si>
    <r>
      <t xml:space="preserve">Román David Castañeda Serrano
</t>
    </r>
    <r>
      <rPr>
        <sz val="9"/>
        <color theme="1"/>
        <rFont val="Calibri"/>
        <family val="2"/>
        <scheme val="minor"/>
      </rPr>
      <t>CARLOS HERNAN CUBILLOS CALDERON
CARLOS ANDRES LOPERA BARRERO
LUIS EDUARDO RIVERA VARON
ANGELICA MARIA RAMIREZ ORTIZ</t>
    </r>
  </si>
  <si>
    <t>Disco Duro Externo</t>
  </si>
  <si>
    <t>Disco Duro Externo Seagate 6tb Expansion Desktop</t>
  </si>
  <si>
    <t>MOUSE INALÁMBRICO</t>
  </si>
  <si>
    <t>Mouse Inalámbrico Usb Ergonómico Vertical Túnel Carpiano</t>
  </si>
  <si>
    <t>TECLADO NUMÉRICO</t>
  </si>
  <si>
    <t>TECLADO NUMÉRICO inalámbrico 35 teclas</t>
  </si>
  <si>
    <t>GPS</t>
  </si>
  <si>
    <t>GPS Garmin Etrex 22x</t>
  </si>
  <si>
    <t xml:space="preserve">PRESUPUESTO ASIGNADO PARA LA OFERTA: $2.560.000
</t>
  </si>
  <si>
    <t>Computador de mesa</t>
  </si>
  <si>
    <t>SEGÚN ESPECIFICACIONES DE LA FICHA TÉCNICA</t>
  </si>
  <si>
    <t>computadores de escritorio</t>
  </si>
  <si>
    <t>computadores portatiles</t>
  </si>
  <si>
    <t xml:space="preserve">PRESUPUESTO ASIGNADO PARA LA OFERTA: $90.000.000
</t>
  </si>
  <si>
    <t>TELEVISOR SMART TV</t>
  </si>
  <si>
    <t>TELEVISOR SMART TV 50 PULGADAS CON SOPORTE DE PARED</t>
  </si>
  <si>
    <t>PRESUPUESTO ASIGNADO PARA LA OFERTA: $50.350.000</t>
  </si>
  <si>
    <t>COMPRA DE PORTATIL</t>
  </si>
  <si>
    <t>HP 970 Black Ink Cartridge</t>
  </si>
  <si>
    <t>HP 971 Cyan Ink Cartridge</t>
  </si>
  <si>
    <t>HP 971 Yellow Ink Cartridge</t>
  </si>
  <si>
    <t>TINTA HP 971 magenta</t>
  </si>
  <si>
    <t>PRESUPUESTO ASIGNADO PARA LA OFERTA: $11.759.663</t>
  </si>
  <si>
    <t>Disco Duro Toshiba 1TB Interno PCReferencia o Modelo: 49-1-07Capacidad: 1TB Tipo: Mecánico Velocidad de rotación: 7200 rpm Caché: 32 MB Garantía: 3 meses</t>
  </si>
  <si>
    <t>Diadema Genius HS-04S / 1 Plug Marca: GeniusModelo: HS-04SLínea: Stereo headsets1 plugGenial para juegos en Internet, chat de voz, conferencia en línea  El
micrófono filtra ruido de fondo no deseadoDiseño de banda de cabeza confortable y ajustable, configuración de micrófono para el lado derecho o el lado izquierdo Almohadilla blandas para las orejas para confort y durabilidadEl auricular incluye control de volumen</t>
  </si>
  <si>
    <t>Cámara web 720p Genius Facecam 1000X HD USB Marca: Genius Modelo: Facecam 1000x Líena: Facecam Resolución de vídeo: HD 720p Resolución de imagen: 1 Mpx Micrófono incorporado omnidireccional Interfaz: USB 2.0 Compatibilidad: Windows 7,Windows Vista,Windows
XP,Windows 10,Windows 8.1,Windows 8 / Mac Tipo de lente: Enfoque manual Ángulo: 90°</t>
  </si>
  <si>
    <t>jrmora@ut.edu.co
chcubi@ut.edu.co
sacademicafce@ut.edu.co
lerivera@ut.edu.co
tuidead@ut.edu.co amramirezo@ut.edu.co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</si>
</sst>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Verdana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4"/>
      <name val="Verdana"/>
      <family val="2"/>
    </font>
    <font>
      <sz val="12"/>
      <name val="Verdana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0" fillId="0" borderId="0"/>
  </cellStyleXfs>
  <cellXfs count="2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0" fillId="0" borderId="0" xfId="0" applyFont="1" applyBorder="1"/>
    <xf numFmtId="0" fontId="12" fillId="0" borderId="0" xfId="0" applyFont="1" applyBorder="1" applyAlignment="1"/>
    <xf numFmtId="0" fontId="12" fillId="0" borderId="11" xfId="0" applyFont="1" applyBorder="1" applyAlignment="1"/>
    <xf numFmtId="0" fontId="11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7" fillId="0" borderId="33" xfId="0" applyFont="1" applyBorder="1" applyAlignment="1">
      <alignment vertical="center" wrapText="1"/>
    </xf>
    <xf numFmtId="0" fontId="27" fillId="0" borderId="33" xfId="0" applyFont="1" applyBorder="1" applyAlignment="1">
      <alignment vertical="center"/>
    </xf>
    <xf numFmtId="164" fontId="27" fillId="0" borderId="33" xfId="0" applyNumberFormat="1" applyFont="1" applyBorder="1" applyAlignment="1">
      <alignment vertical="center"/>
    </xf>
    <xf numFmtId="164" fontId="27" fillId="0" borderId="33" xfId="0" applyNumberFormat="1" applyFont="1" applyBorder="1" applyAlignment="1" applyProtection="1">
      <alignment vertical="center"/>
      <protection locked="0"/>
    </xf>
    <xf numFmtId="9" fontId="27" fillId="0" borderId="33" xfId="0" applyNumberFormat="1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164" fontId="27" fillId="0" borderId="1" xfId="0" applyNumberFormat="1" applyFont="1" applyBorder="1" applyAlignment="1">
      <alignment vertical="center"/>
    </xf>
    <xf numFmtId="164" fontId="27" fillId="0" borderId="1" xfId="0" applyNumberFormat="1" applyFont="1" applyBorder="1" applyAlignment="1" applyProtection="1">
      <alignment vertical="center"/>
      <protection locked="0"/>
    </xf>
    <xf numFmtId="9" fontId="27" fillId="0" borderId="1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39" xfId="0" applyFont="1" applyBorder="1" applyAlignment="1">
      <alignment vertical="center" wrapText="1"/>
    </xf>
    <xf numFmtId="0" fontId="27" fillId="0" borderId="39" xfId="0" applyFont="1" applyBorder="1" applyAlignment="1">
      <alignment vertical="center"/>
    </xf>
    <xf numFmtId="164" fontId="27" fillId="0" borderId="39" xfId="0" applyNumberFormat="1" applyFont="1" applyBorder="1" applyAlignment="1">
      <alignment vertical="center"/>
    </xf>
    <xf numFmtId="164" fontId="27" fillId="0" borderId="39" xfId="0" applyNumberFormat="1" applyFont="1" applyBorder="1" applyAlignment="1" applyProtection="1">
      <alignment vertical="center"/>
      <protection locked="0"/>
    </xf>
    <xf numFmtId="9" fontId="27" fillId="0" borderId="39" xfId="0" applyNumberFormat="1" applyFont="1" applyBorder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22" xfId="0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4" xfId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4" fillId="0" borderId="23" xfId="0" applyFont="1" applyBorder="1" applyAlignment="1">
      <alignment wrapText="1"/>
    </xf>
    <xf numFmtId="0" fontId="34" fillId="0" borderId="24" xfId="0" applyFont="1" applyBorder="1" applyAlignment="1">
      <alignment wrapText="1"/>
    </xf>
    <xf numFmtId="0" fontId="34" fillId="0" borderId="25" xfId="0" applyFont="1" applyBorder="1" applyAlignment="1">
      <alignment wrapText="1"/>
    </xf>
    <xf numFmtId="0" fontId="34" fillId="0" borderId="5" xfId="0" applyFont="1" applyBorder="1" applyAlignment="1">
      <alignment wrapText="1"/>
    </xf>
    <xf numFmtId="0" fontId="34" fillId="0" borderId="7" xfId="0" applyFont="1" applyBorder="1" applyAlignment="1">
      <alignment wrapText="1"/>
    </xf>
    <xf numFmtId="0" fontId="34" fillId="0" borderId="6" xfId="0" applyFont="1" applyBorder="1" applyAlignment="1">
      <alignment wrapText="1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rmor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1"/>
  <sheetViews>
    <sheetView tabSelected="1" view="pageBreakPreview" zoomScale="60" zoomScaleNormal="60" workbookViewId="0">
      <selection activeCell="AF6" sqref="AF6:AY6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7" width="9.140625" customWidth="1"/>
    <col min="8" max="8" width="8.5703125" customWidth="1"/>
    <col min="9" max="15" width="1.7109375" customWidth="1"/>
    <col min="16" max="16" width="7" customWidth="1"/>
    <col min="17" max="18" width="1.7109375" customWidth="1"/>
    <col min="19" max="19" width="12" customWidth="1"/>
    <col min="20" max="21" width="1.7109375" customWidth="1"/>
    <col min="22" max="22" width="13.85546875" customWidth="1"/>
    <col min="23" max="23" width="8.42578125" customWidth="1"/>
    <col min="24" max="24" width="11.85546875" customWidth="1"/>
    <col min="25" max="25" width="15.140625" customWidth="1"/>
    <col min="26" max="26" width="7.42578125" customWidth="1"/>
    <col min="27" max="27" width="5.42578125" customWidth="1"/>
    <col min="28" max="28" width="12.28515625" customWidth="1"/>
    <col min="29" max="30" width="5.7109375" customWidth="1"/>
    <col min="31" max="31" width="9.7109375" customWidth="1"/>
    <col min="32" max="32" width="9.42578125" customWidth="1"/>
    <col min="33" max="33" width="1.7109375" customWidth="1"/>
    <col min="34" max="34" width="6.28515625" customWidth="1"/>
    <col min="35" max="36" width="1.7109375" customWidth="1"/>
    <col min="37" max="40" width="7.7109375" customWidth="1"/>
    <col min="41" max="45" width="1.7109375" customWidth="1"/>
    <col min="46" max="46" width="12.140625" customWidth="1"/>
    <col min="47" max="47" width="0.7109375" hidden="1" customWidth="1"/>
    <col min="48" max="50" width="1.7109375" hidden="1" customWidth="1"/>
    <col min="51" max="51" width="15.140625" customWidth="1"/>
    <col min="52" max="52" width="16.140625" customWidth="1"/>
    <col min="53" max="53" width="14.28515625" customWidth="1"/>
    <col min="54" max="54" width="17.140625" customWidth="1"/>
    <col min="55" max="55" width="7.7109375" customWidth="1"/>
    <col min="56" max="56" width="14.5703125" customWidth="1"/>
    <col min="58" max="58" width="14" bestFit="1" customWidth="1"/>
  </cols>
  <sheetData>
    <row r="1" spans="1:56" s="1" customFormat="1" ht="20.25" customHeight="1" thickBot="1" x14ac:dyDescent="0.3">
      <c r="A1" s="92"/>
      <c r="B1" s="93"/>
      <c r="C1" s="169" t="s">
        <v>35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1"/>
      <c r="BA1" s="160" t="s">
        <v>16</v>
      </c>
      <c r="BB1" s="160"/>
      <c r="BC1" s="160"/>
      <c r="BD1" s="161"/>
    </row>
    <row r="2" spans="1:56" s="1" customFormat="1" ht="20.25" customHeight="1" thickBot="1" x14ac:dyDescent="0.3">
      <c r="A2" s="96"/>
      <c r="B2" s="94"/>
      <c r="C2" s="172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4"/>
      <c r="BA2" s="160" t="s">
        <v>36</v>
      </c>
      <c r="BB2" s="160"/>
      <c r="BC2" s="160"/>
      <c r="BD2" s="161"/>
    </row>
    <row r="3" spans="1:56" s="1" customFormat="1" ht="20.25" customHeight="1" thickBot="1" x14ac:dyDescent="0.3">
      <c r="A3" s="96"/>
      <c r="B3" s="94"/>
      <c r="C3" s="163" t="s">
        <v>39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5"/>
      <c r="BA3" s="160" t="s">
        <v>37</v>
      </c>
      <c r="BB3" s="160"/>
      <c r="BC3" s="160"/>
      <c r="BD3" s="161"/>
    </row>
    <row r="4" spans="1:56" s="3" customFormat="1" ht="30" customHeight="1" thickBot="1" x14ac:dyDescent="0.3">
      <c r="A4" s="97"/>
      <c r="B4" s="98"/>
      <c r="C4" s="166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8"/>
      <c r="BA4" s="143" t="s">
        <v>38</v>
      </c>
      <c r="BB4" s="144"/>
      <c r="BC4" s="144"/>
      <c r="BD4" s="145"/>
    </row>
    <row r="5" spans="1:56" s="3" customFormat="1" ht="32.25" customHeight="1" x14ac:dyDescent="0.4">
      <c r="A5" s="156" t="s">
        <v>32</v>
      </c>
      <c r="B5" s="157"/>
      <c r="C5" s="151"/>
      <c r="D5" s="151"/>
      <c r="E5" s="151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6"/>
      <c r="AB5" s="162" t="s">
        <v>0</v>
      </c>
      <c r="AC5" s="162"/>
      <c r="AD5" s="162"/>
      <c r="AE5" s="162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6"/>
      <c r="BA5" s="13" t="s">
        <v>34</v>
      </c>
      <c r="BB5" s="182"/>
      <c r="BC5" s="182"/>
      <c r="BD5" s="183"/>
    </row>
    <row r="6" spans="1:56" s="3" customFormat="1" ht="32.25" customHeight="1" x14ac:dyDescent="0.4">
      <c r="A6" s="150" t="s">
        <v>27</v>
      </c>
      <c r="B6" s="151"/>
      <c r="C6" s="151"/>
      <c r="D6" s="151"/>
      <c r="E6" s="151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6"/>
      <c r="AB6" s="162" t="s">
        <v>1</v>
      </c>
      <c r="AC6" s="162"/>
      <c r="AD6" s="162"/>
      <c r="AE6" s="162"/>
      <c r="AF6" s="148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80"/>
      <c r="BA6" s="180"/>
      <c r="BB6" s="10"/>
      <c r="BC6" s="10"/>
      <c r="BD6" s="4"/>
    </row>
    <row r="7" spans="1:56" s="3" customFormat="1" ht="32.25" customHeight="1" x14ac:dyDescent="0.4">
      <c r="A7" s="150" t="s">
        <v>14</v>
      </c>
      <c r="B7" s="151"/>
      <c r="C7" s="151"/>
      <c r="D7" s="151"/>
      <c r="E7" s="151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6"/>
      <c r="AB7" s="162" t="s">
        <v>24</v>
      </c>
      <c r="AC7" s="162"/>
      <c r="AD7" s="162"/>
      <c r="AE7" s="162"/>
      <c r="AF7" s="148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6"/>
      <c r="BA7" s="11"/>
      <c r="BB7" s="11"/>
      <c r="BC7" s="11"/>
      <c r="BD7" s="12"/>
    </row>
    <row r="8" spans="1:56" s="3" customFormat="1" ht="29.25" customHeight="1" x14ac:dyDescent="0.4">
      <c r="A8" s="150" t="s">
        <v>12</v>
      </c>
      <c r="B8" s="151"/>
      <c r="C8" s="151"/>
      <c r="D8" s="151"/>
      <c r="E8" s="151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6"/>
      <c r="AB8" s="162" t="s">
        <v>33</v>
      </c>
      <c r="AC8" s="162"/>
      <c r="AD8" s="162"/>
      <c r="AE8" s="162"/>
      <c r="AF8" s="149" t="s">
        <v>48</v>
      </c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6"/>
      <c r="BA8" s="11"/>
      <c r="BB8" s="11"/>
      <c r="BC8" s="11"/>
      <c r="BD8" s="12"/>
    </row>
    <row r="9" spans="1:56" s="3" customFormat="1" ht="32.25" customHeight="1" x14ac:dyDescent="0.4">
      <c r="A9" s="150" t="s">
        <v>2</v>
      </c>
      <c r="B9" s="151"/>
      <c r="C9" s="151"/>
      <c r="D9" s="151"/>
      <c r="E9" s="151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6"/>
      <c r="AB9" s="162" t="s">
        <v>3</v>
      </c>
      <c r="AC9" s="162"/>
      <c r="AD9" s="162"/>
      <c r="AE9" s="162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7"/>
      <c r="AZ9" s="16"/>
      <c r="BA9" s="9"/>
      <c r="BB9" s="9"/>
      <c r="BC9" s="9"/>
      <c r="BD9" s="4"/>
    </row>
    <row r="10" spans="1:56" s="3" customFormat="1" ht="83.25" customHeight="1" x14ac:dyDescent="0.4">
      <c r="A10" s="150" t="s">
        <v>13</v>
      </c>
      <c r="B10" s="151"/>
      <c r="C10" s="151"/>
      <c r="D10" s="151"/>
      <c r="E10" s="151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"/>
      <c r="AB10" s="175" t="s">
        <v>31</v>
      </c>
      <c r="AC10" s="162"/>
      <c r="AD10" s="162"/>
      <c r="AE10" s="162"/>
      <c r="AF10" s="176" t="s">
        <v>28</v>
      </c>
      <c r="AG10" s="176"/>
      <c r="AH10" s="176"/>
      <c r="AI10" s="177" t="s">
        <v>49</v>
      </c>
      <c r="AJ10" s="178"/>
      <c r="AK10" s="178"/>
      <c r="AL10" s="178"/>
      <c r="AM10" s="178"/>
      <c r="AN10" s="178"/>
      <c r="AO10" s="178"/>
      <c r="AP10" s="178"/>
      <c r="AQ10" s="179" t="s">
        <v>29</v>
      </c>
      <c r="AR10" s="179"/>
      <c r="AS10" s="179"/>
      <c r="AT10" s="179"/>
      <c r="AU10" s="14"/>
      <c r="AV10" s="14"/>
      <c r="AW10" s="14"/>
      <c r="AX10" s="14"/>
      <c r="AY10" s="184" t="s">
        <v>76</v>
      </c>
      <c r="AZ10" s="185"/>
      <c r="BA10" s="185"/>
      <c r="BB10" s="15" t="s">
        <v>30</v>
      </c>
      <c r="BC10" s="181" t="s">
        <v>45</v>
      </c>
      <c r="BD10" s="181"/>
    </row>
    <row r="11" spans="1:56" s="3" customFormat="1" ht="20.100000000000001" customHeight="1" thickBot="1" x14ac:dyDescent="0.3">
      <c r="A11" s="5"/>
      <c r="B11" s="6"/>
      <c r="C11" s="6"/>
      <c r="D11" s="6"/>
      <c r="E11" s="6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7"/>
      <c r="AB11" s="6"/>
      <c r="AC11" s="6"/>
      <c r="AD11" s="6"/>
      <c r="AE11" s="6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9"/>
      <c r="AZ11" s="7"/>
      <c r="BA11" s="7"/>
      <c r="BB11" s="6"/>
      <c r="BC11" s="7"/>
      <c r="BD11" s="8"/>
    </row>
    <row r="12" spans="1:56" s="2" customFormat="1" ht="34.5" thickBot="1" x14ac:dyDescent="0.55000000000000004">
      <c r="A12" s="152" t="s">
        <v>5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4"/>
      <c r="Z12" s="152" t="s">
        <v>6</v>
      </c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4"/>
    </row>
    <row r="13" spans="1:56" s="2" customFormat="1" ht="89.25" customHeight="1" thickBot="1" x14ac:dyDescent="0.55000000000000004">
      <c r="A13" s="18"/>
      <c r="B13" s="129" t="s">
        <v>21</v>
      </c>
      <c r="C13" s="129"/>
      <c r="D13" s="129"/>
      <c r="E13" s="129"/>
      <c r="F13" s="129"/>
      <c r="G13" s="129"/>
      <c r="H13" s="129"/>
      <c r="I13" s="129"/>
      <c r="J13" s="129" t="s">
        <v>23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9" t="s">
        <v>4</v>
      </c>
      <c r="Y13" s="20" t="s">
        <v>22</v>
      </c>
      <c r="Z13" s="142" t="s">
        <v>21</v>
      </c>
      <c r="AA13" s="129"/>
      <c r="AB13" s="129"/>
      <c r="AC13" s="129"/>
      <c r="AD13" s="129"/>
      <c r="AE13" s="129"/>
      <c r="AF13" s="129" t="s">
        <v>23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9" t="s">
        <v>20</v>
      </c>
      <c r="AU13" s="19"/>
      <c r="AV13" s="21"/>
      <c r="AW13" s="21"/>
      <c r="AX13" s="21"/>
      <c r="AY13" s="19" t="s">
        <v>7</v>
      </c>
      <c r="AZ13" s="22" t="s">
        <v>4</v>
      </c>
      <c r="BA13" s="22" t="s">
        <v>8</v>
      </c>
      <c r="BB13" s="22" t="s">
        <v>10</v>
      </c>
      <c r="BC13" s="22" t="s">
        <v>15</v>
      </c>
      <c r="BD13" s="23" t="s">
        <v>11</v>
      </c>
    </row>
    <row r="14" spans="1:56" s="2" customFormat="1" ht="48.75" customHeight="1" thickBot="1" x14ac:dyDescent="0.4">
      <c r="A14" s="82" t="s">
        <v>40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4"/>
    </row>
    <row r="15" spans="1:56" s="2" customFormat="1" ht="30" customHeight="1" x14ac:dyDescent="0.35">
      <c r="A15" s="17">
        <v>1</v>
      </c>
      <c r="B15" s="189" t="s">
        <v>50</v>
      </c>
      <c r="C15" s="189"/>
      <c r="D15" s="189"/>
      <c r="E15" s="189"/>
      <c r="F15" s="189"/>
      <c r="G15" s="189"/>
      <c r="H15" s="189"/>
      <c r="I15" s="189"/>
      <c r="J15" s="190" t="s">
        <v>51</v>
      </c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1" t="s">
        <v>43</v>
      </c>
      <c r="Y15" s="192">
        <v>1</v>
      </c>
      <c r="Z15" s="133"/>
      <c r="AA15" s="134"/>
      <c r="AB15" s="134"/>
      <c r="AC15" s="134"/>
      <c r="AD15" s="134"/>
      <c r="AE15" s="134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24"/>
      <c r="AU15" s="134"/>
      <c r="AV15" s="134"/>
      <c r="AW15" s="134"/>
      <c r="AX15" s="134"/>
      <c r="AY15" s="25"/>
      <c r="AZ15" s="26"/>
      <c r="BA15" s="27"/>
      <c r="BB15" s="28"/>
      <c r="BC15" s="29"/>
      <c r="BD15" s="30"/>
    </row>
    <row r="16" spans="1:56" s="2" customFormat="1" ht="39.75" customHeight="1" x14ac:dyDescent="0.35">
      <c r="A16" s="58">
        <f>+A15+1</f>
        <v>2</v>
      </c>
      <c r="B16" s="189" t="s">
        <v>52</v>
      </c>
      <c r="C16" s="189"/>
      <c r="D16" s="189"/>
      <c r="E16" s="189"/>
      <c r="F16" s="189"/>
      <c r="G16" s="189"/>
      <c r="H16" s="189"/>
      <c r="I16" s="189"/>
      <c r="J16" s="190" t="s">
        <v>53</v>
      </c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1" t="s">
        <v>43</v>
      </c>
      <c r="Y16" s="192">
        <v>1</v>
      </c>
      <c r="Z16" s="127"/>
      <c r="AA16" s="125"/>
      <c r="AB16" s="125"/>
      <c r="AC16" s="125"/>
      <c r="AD16" s="125"/>
      <c r="AE16" s="125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54"/>
      <c r="AU16" s="125"/>
      <c r="AV16" s="125"/>
      <c r="AW16" s="125"/>
      <c r="AX16" s="125"/>
      <c r="AY16" s="32"/>
      <c r="AZ16" s="33"/>
      <c r="BA16" s="34"/>
      <c r="BB16" s="35"/>
      <c r="BC16" s="36"/>
      <c r="BD16" s="37"/>
    </row>
    <row r="17" spans="1:56" s="2" customFormat="1" ht="30" customHeight="1" x14ac:dyDescent="0.35">
      <c r="A17" s="58">
        <f t="shared" ref="A17:A19" si="0">+A16+1</f>
        <v>3</v>
      </c>
      <c r="B17" s="189" t="s">
        <v>54</v>
      </c>
      <c r="C17" s="189"/>
      <c r="D17" s="189"/>
      <c r="E17" s="189"/>
      <c r="F17" s="189"/>
      <c r="G17" s="189"/>
      <c r="H17" s="189"/>
      <c r="I17" s="189"/>
      <c r="J17" s="190" t="s">
        <v>55</v>
      </c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1" t="s">
        <v>43</v>
      </c>
      <c r="Y17" s="192">
        <v>1</v>
      </c>
      <c r="Z17" s="127"/>
      <c r="AA17" s="125"/>
      <c r="AB17" s="125"/>
      <c r="AC17" s="125"/>
      <c r="AD17" s="125"/>
      <c r="AE17" s="125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54"/>
      <c r="AU17" s="125"/>
      <c r="AV17" s="125"/>
      <c r="AW17" s="125"/>
      <c r="AX17" s="125"/>
      <c r="AY17" s="32"/>
      <c r="AZ17" s="33"/>
      <c r="BA17" s="34"/>
      <c r="BB17" s="35"/>
      <c r="BC17" s="36"/>
      <c r="BD17" s="37"/>
    </row>
    <row r="18" spans="1:56" s="2" customFormat="1" ht="30" customHeight="1" x14ac:dyDescent="0.35">
      <c r="A18" s="58">
        <f t="shared" si="0"/>
        <v>4</v>
      </c>
      <c r="B18" s="189" t="s">
        <v>56</v>
      </c>
      <c r="C18" s="189"/>
      <c r="D18" s="189"/>
      <c r="E18" s="189"/>
      <c r="F18" s="189"/>
      <c r="G18" s="189"/>
      <c r="H18" s="189"/>
      <c r="I18" s="189"/>
      <c r="J18" s="190" t="s">
        <v>57</v>
      </c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1" t="s">
        <v>43</v>
      </c>
      <c r="Y18" s="192">
        <v>1</v>
      </c>
      <c r="Z18" s="127"/>
      <c r="AA18" s="125"/>
      <c r="AB18" s="125"/>
      <c r="AC18" s="125"/>
      <c r="AD18" s="125"/>
      <c r="AE18" s="125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54"/>
      <c r="AU18" s="125"/>
      <c r="AV18" s="125"/>
      <c r="AW18" s="125"/>
      <c r="AX18" s="125"/>
      <c r="AY18" s="32"/>
      <c r="AZ18" s="33"/>
      <c r="BA18" s="34"/>
      <c r="BB18" s="35"/>
      <c r="BC18" s="36"/>
      <c r="BD18" s="37"/>
    </row>
    <row r="19" spans="1:56" s="2" customFormat="1" ht="30" customHeight="1" thickBot="1" x14ac:dyDescent="0.4">
      <c r="A19" s="58">
        <f t="shared" si="0"/>
        <v>5</v>
      </c>
      <c r="B19" s="125"/>
      <c r="C19" s="125"/>
      <c r="D19" s="125"/>
      <c r="E19" s="125"/>
      <c r="F19" s="125"/>
      <c r="G19" s="125"/>
      <c r="H19" s="125"/>
      <c r="I19" s="125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56"/>
      <c r="Y19" s="31"/>
      <c r="Z19" s="127"/>
      <c r="AA19" s="125"/>
      <c r="AB19" s="125"/>
      <c r="AC19" s="125"/>
      <c r="AD19" s="125"/>
      <c r="AE19" s="125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54"/>
      <c r="AU19" s="125"/>
      <c r="AV19" s="125"/>
      <c r="AW19" s="125"/>
      <c r="AX19" s="125"/>
      <c r="AY19" s="32"/>
      <c r="AZ19" s="33"/>
      <c r="BA19" s="34"/>
      <c r="BB19" s="35"/>
      <c r="BC19" s="36"/>
      <c r="BD19" s="37"/>
    </row>
    <row r="20" spans="1:56" s="2" customFormat="1" ht="50.25" customHeight="1" x14ac:dyDescent="0.3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4"/>
      <c r="AA20" s="94"/>
      <c r="AB20" s="95"/>
      <c r="AC20" s="100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2"/>
      <c r="AZ20" s="106" t="s">
        <v>17</v>
      </c>
      <c r="BA20" s="106"/>
      <c r="BB20" s="107"/>
      <c r="BC20" s="108"/>
      <c r="BD20" s="40"/>
    </row>
    <row r="21" spans="1:56" s="2" customFormat="1" ht="59.25" customHeight="1" x14ac:dyDescent="0.35">
      <c r="A21" s="96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/>
      <c r="AC21" s="103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5"/>
      <c r="AZ21" s="109" t="s">
        <v>19</v>
      </c>
      <c r="BA21" s="110"/>
      <c r="BB21" s="111"/>
      <c r="BC21" s="112"/>
      <c r="BD21" s="39"/>
    </row>
    <row r="22" spans="1:56" s="2" customFormat="1" ht="37.5" customHeight="1" thickBot="1" x14ac:dyDescent="0.4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9"/>
      <c r="AC22" s="113" t="s">
        <v>25</v>
      </c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5"/>
      <c r="AZ22" s="116" t="s">
        <v>9</v>
      </c>
      <c r="BA22" s="116"/>
      <c r="BB22" s="117"/>
      <c r="BC22" s="112"/>
      <c r="BD22" s="39"/>
    </row>
    <row r="23" spans="1:56" s="2" customFormat="1" ht="66" customHeight="1" thickBot="1" x14ac:dyDescent="0.4">
      <c r="A23" s="193" t="s">
        <v>58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5"/>
      <c r="AC23" s="136" t="s">
        <v>26</v>
      </c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8"/>
      <c r="AZ23" s="139" t="s">
        <v>18</v>
      </c>
      <c r="BA23" s="139"/>
      <c r="BB23" s="140"/>
      <c r="BC23" s="141"/>
      <c r="BD23" s="55"/>
    </row>
    <row r="24" spans="1:56" s="2" customFormat="1" ht="26.25" customHeight="1" thickBot="1" x14ac:dyDescent="0.4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2"/>
    </row>
    <row r="25" spans="1:56" s="2" customFormat="1" ht="66" customHeight="1" thickBot="1" x14ac:dyDescent="0.55000000000000004">
      <c r="A25" s="18"/>
      <c r="B25" s="129" t="s">
        <v>21</v>
      </c>
      <c r="C25" s="129"/>
      <c r="D25" s="129"/>
      <c r="E25" s="129"/>
      <c r="F25" s="129"/>
      <c r="G25" s="129"/>
      <c r="H25" s="129"/>
      <c r="I25" s="129"/>
      <c r="J25" s="129" t="s">
        <v>23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50" t="s">
        <v>4</v>
      </c>
      <c r="Y25" s="20" t="s">
        <v>22</v>
      </c>
      <c r="Z25" s="142" t="s">
        <v>21</v>
      </c>
      <c r="AA25" s="129"/>
      <c r="AB25" s="129"/>
      <c r="AC25" s="129"/>
      <c r="AD25" s="129"/>
      <c r="AE25" s="129"/>
      <c r="AF25" s="129" t="s">
        <v>23</v>
      </c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50" t="s">
        <v>20</v>
      </c>
      <c r="AU25" s="50"/>
      <c r="AV25" s="21"/>
      <c r="AW25" s="21"/>
      <c r="AX25" s="21"/>
      <c r="AY25" s="50" t="s">
        <v>7</v>
      </c>
      <c r="AZ25" s="22" t="s">
        <v>4</v>
      </c>
      <c r="BA25" s="22" t="s">
        <v>8</v>
      </c>
      <c r="BB25" s="22" t="s">
        <v>10</v>
      </c>
      <c r="BC25" s="22" t="s">
        <v>15</v>
      </c>
      <c r="BD25" s="23" t="s">
        <v>11</v>
      </c>
    </row>
    <row r="26" spans="1:56" s="2" customFormat="1" ht="53.25" customHeight="1" thickBot="1" x14ac:dyDescent="0.4">
      <c r="A26" s="82" t="s">
        <v>41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4"/>
    </row>
    <row r="27" spans="1:56" s="2" customFormat="1" ht="43.5" customHeight="1" x14ac:dyDescent="0.35">
      <c r="A27" s="17">
        <v>1</v>
      </c>
      <c r="B27" s="186" t="s">
        <v>59</v>
      </c>
      <c r="C27" s="186"/>
      <c r="D27" s="186"/>
      <c r="E27" s="186"/>
      <c r="F27" s="186"/>
      <c r="G27" s="186"/>
      <c r="H27" s="186"/>
      <c r="I27" s="186"/>
      <c r="J27" s="187" t="s">
        <v>60</v>
      </c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91" t="s">
        <v>43</v>
      </c>
      <c r="Y27" s="188">
        <v>2</v>
      </c>
      <c r="Z27" s="133"/>
      <c r="AA27" s="134"/>
      <c r="AB27" s="134"/>
      <c r="AC27" s="134"/>
      <c r="AD27" s="134"/>
      <c r="AE27" s="134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53"/>
      <c r="AU27" s="134"/>
      <c r="AV27" s="134"/>
      <c r="AW27" s="134"/>
      <c r="AX27" s="134"/>
      <c r="AY27" s="25"/>
      <c r="AZ27" s="26"/>
      <c r="BA27" s="27"/>
      <c r="BB27" s="28"/>
      <c r="BC27" s="29"/>
      <c r="BD27" s="30"/>
    </row>
    <row r="28" spans="1:56" s="2" customFormat="1" ht="30.75" customHeight="1" thickBot="1" x14ac:dyDescent="0.4">
      <c r="A28" s="58">
        <f>+A27+1</f>
        <v>2</v>
      </c>
      <c r="B28" s="125"/>
      <c r="C28" s="125"/>
      <c r="D28" s="125"/>
      <c r="E28" s="125"/>
      <c r="F28" s="125"/>
      <c r="G28" s="125"/>
      <c r="H28" s="125"/>
      <c r="I28" s="125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56"/>
      <c r="Y28" s="31"/>
      <c r="Z28" s="127"/>
      <c r="AA28" s="125"/>
      <c r="AB28" s="125"/>
      <c r="AC28" s="125"/>
      <c r="AD28" s="125"/>
      <c r="AE28" s="125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54"/>
      <c r="AU28" s="125"/>
      <c r="AV28" s="125"/>
      <c r="AW28" s="125"/>
      <c r="AX28" s="125"/>
      <c r="AY28" s="32"/>
      <c r="AZ28" s="33"/>
      <c r="BA28" s="34"/>
      <c r="BB28" s="35"/>
      <c r="BC28" s="36"/>
      <c r="BD28" s="37"/>
    </row>
    <row r="29" spans="1:56" s="2" customFormat="1" ht="57" customHeight="1" x14ac:dyDescent="0.3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4"/>
      <c r="AA29" s="94"/>
      <c r="AB29" s="95"/>
      <c r="AC29" s="100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2"/>
      <c r="AZ29" s="106" t="s">
        <v>17</v>
      </c>
      <c r="BA29" s="106"/>
      <c r="BB29" s="107"/>
      <c r="BC29" s="108"/>
      <c r="BD29" s="40"/>
    </row>
    <row r="30" spans="1:56" s="2" customFormat="1" ht="51.75" customHeight="1" x14ac:dyDescent="0.35">
      <c r="A30" s="96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5"/>
      <c r="AC30" s="103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5"/>
      <c r="AZ30" s="109" t="s">
        <v>19</v>
      </c>
      <c r="BA30" s="110"/>
      <c r="BB30" s="111"/>
      <c r="BC30" s="112"/>
      <c r="BD30" s="39"/>
    </row>
    <row r="31" spans="1:56" s="2" customFormat="1" ht="49.5" customHeight="1" thickBot="1" x14ac:dyDescent="0.4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9"/>
      <c r="AC31" s="113" t="s">
        <v>25</v>
      </c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5"/>
      <c r="AZ31" s="116" t="s">
        <v>9</v>
      </c>
      <c r="BA31" s="116"/>
      <c r="BB31" s="117"/>
      <c r="BC31" s="112"/>
      <c r="BD31" s="39"/>
    </row>
    <row r="32" spans="1:56" s="2" customFormat="1" ht="60" customHeight="1" thickBot="1" x14ac:dyDescent="0.4">
      <c r="A32" s="196" t="s">
        <v>46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8"/>
      <c r="AC32" s="73" t="s">
        <v>26</v>
      </c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5"/>
      <c r="AZ32" s="76" t="s">
        <v>18</v>
      </c>
      <c r="BA32" s="76"/>
      <c r="BB32" s="77"/>
      <c r="BC32" s="78"/>
      <c r="BD32" s="48"/>
    </row>
    <row r="33" spans="1:56" s="2" customFormat="1" ht="21" customHeight="1" thickBot="1" x14ac:dyDescent="0.4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1"/>
    </row>
    <row r="34" spans="1:56" s="2" customFormat="1" ht="47.25" customHeight="1" thickBot="1" x14ac:dyDescent="0.4">
      <c r="A34" s="82" t="s">
        <v>42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4"/>
    </row>
    <row r="35" spans="1:56" s="2" customFormat="1" ht="31.5" customHeight="1" thickBot="1" x14ac:dyDescent="0.55000000000000004">
      <c r="A35" s="85" t="s">
        <v>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5" t="s">
        <v>6</v>
      </c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7"/>
    </row>
    <row r="36" spans="1:56" s="2" customFormat="1" ht="75" customHeight="1" thickBot="1" x14ac:dyDescent="0.55000000000000004">
      <c r="A36" s="47"/>
      <c r="B36" s="88" t="s">
        <v>21</v>
      </c>
      <c r="C36" s="89"/>
      <c r="D36" s="89"/>
      <c r="E36" s="89"/>
      <c r="F36" s="89"/>
      <c r="G36" s="89"/>
      <c r="H36" s="89"/>
      <c r="I36" s="90"/>
      <c r="J36" s="88" t="s">
        <v>23</v>
      </c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49" t="s">
        <v>4</v>
      </c>
      <c r="Y36" s="46" t="s">
        <v>22</v>
      </c>
      <c r="Z36" s="91" t="s">
        <v>21</v>
      </c>
      <c r="AA36" s="89"/>
      <c r="AB36" s="89"/>
      <c r="AC36" s="89"/>
      <c r="AD36" s="89"/>
      <c r="AE36" s="90"/>
      <c r="AF36" s="88" t="s">
        <v>23</v>
      </c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90"/>
      <c r="AT36" s="50" t="s">
        <v>20</v>
      </c>
      <c r="AU36" s="50"/>
      <c r="AV36" s="21"/>
      <c r="AW36" s="21"/>
      <c r="AX36" s="21"/>
      <c r="AY36" s="50" t="s">
        <v>7</v>
      </c>
      <c r="AZ36" s="22" t="s">
        <v>4</v>
      </c>
      <c r="BA36" s="22" t="s">
        <v>8</v>
      </c>
      <c r="BB36" s="22" t="s">
        <v>10</v>
      </c>
      <c r="BC36" s="22" t="s">
        <v>15</v>
      </c>
      <c r="BD36" s="23" t="s">
        <v>11</v>
      </c>
    </row>
    <row r="37" spans="1:56" s="2" customFormat="1" ht="51.75" customHeight="1" x14ac:dyDescent="0.35">
      <c r="A37" s="17">
        <v>1</v>
      </c>
      <c r="B37" s="205" t="s">
        <v>61</v>
      </c>
      <c r="C37" s="206"/>
      <c r="D37" s="206"/>
      <c r="E37" s="206"/>
      <c r="F37" s="206"/>
      <c r="G37" s="206"/>
      <c r="H37" s="206"/>
      <c r="I37" s="207"/>
      <c r="J37" s="208" t="s">
        <v>60</v>
      </c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10"/>
      <c r="X37" s="191" t="s">
        <v>43</v>
      </c>
      <c r="Y37" s="188">
        <v>12</v>
      </c>
      <c r="Z37" s="66"/>
      <c r="AA37" s="67"/>
      <c r="AB37" s="67"/>
      <c r="AC37" s="67"/>
      <c r="AD37" s="67"/>
      <c r="AE37" s="68"/>
      <c r="AF37" s="69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1"/>
      <c r="AT37" s="51"/>
      <c r="AU37" s="72"/>
      <c r="AV37" s="67"/>
      <c r="AW37" s="67"/>
      <c r="AX37" s="68"/>
      <c r="AY37" s="32"/>
      <c r="AZ37" s="33"/>
      <c r="BA37" s="34"/>
      <c r="BB37" s="35"/>
      <c r="BC37" s="36"/>
      <c r="BD37" s="37"/>
    </row>
    <row r="38" spans="1:56" s="2" customFormat="1" ht="51" customHeight="1" x14ac:dyDescent="0.35">
      <c r="A38" s="58">
        <f>+A37+1</f>
        <v>2</v>
      </c>
      <c r="B38" s="205" t="s">
        <v>62</v>
      </c>
      <c r="C38" s="206"/>
      <c r="D38" s="206"/>
      <c r="E38" s="206"/>
      <c r="F38" s="206"/>
      <c r="G38" s="206"/>
      <c r="H38" s="206"/>
      <c r="I38" s="207"/>
      <c r="J38" s="208" t="s">
        <v>60</v>
      </c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10"/>
      <c r="X38" s="191" t="s">
        <v>43</v>
      </c>
      <c r="Y38" s="188">
        <v>12</v>
      </c>
      <c r="Z38" s="66"/>
      <c r="AA38" s="67"/>
      <c r="AB38" s="67"/>
      <c r="AC38" s="67"/>
      <c r="AD38" s="67"/>
      <c r="AE38" s="68"/>
      <c r="AF38" s="69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1"/>
      <c r="AT38" s="51"/>
      <c r="AU38" s="72"/>
      <c r="AV38" s="67"/>
      <c r="AW38" s="67"/>
      <c r="AX38" s="68"/>
      <c r="AY38" s="32"/>
      <c r="AZ38" s="33"/>
      <c r="BA38" s="34"/>
      <c r="BB38" s="35"/>
      <c r="BC38" s="36"/>
      <c r="BD38" s="37"/>
    </row>
    <row r="39" spans="1:56" s="2" customFormat="1" ht="30.75" customHeight="1" thickBot="1" x14ac:dyDescent="0.4">
      <c r="A39" s="58">
        <f t="shared" ref="A39" si="1">+A38+1</f>
        <v>3</v>
      </c>
      <c r="B39" s="72"/>
      <c r="C39" s="67"/>
      <c r="D39" s="67"/>
      <c r="E39" s="67"/>
      <c r="F39" s="67"/>
      <c r="G39" s="67"/>
      <c r="H39" s="67"/>
      <c r="I39" s="68"/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5"/>
      <c r="X39" s="56"/>
      <c r="Y39" s="31"/>
      <c r="Z39" s="66"/>
      <c r="AA39" s="67"/>
      <c r="AB39" s="67"/>
      <c r="AC39" s="67"/>
      <c r="AD39" s="67"/>
      <c r="AE39" s="68"/>
      <c r="AF39" s="69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1"/>
      <c r="AT39" s="51"/>
      <c r="AU39" s="72"/>
      <c r="AV39" s="67"/>
      <c r="AW39" s="67"/>
      <c r="AX39" s="68"/>
      <c r="AY39" s="32"/>
      <c r="AZ39" s="33"/>
      <c r="BA39" s="34"/>
      <c r="BB39" s="35"/>
      <c r="BC39" s="36"/>
      <c r="BD39" s="37"/>
    </row>
    <row r="40" spans="1:56" s="2" customFormat="1" ht="58.5" customHeight="1" x14ac:dyDescent="0.3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4"/>
      <c r="AA40" s="94"/>
      <c r="AB40" s="95"/>
      <c r="AC40" s="100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2"/>
      <c r="AZ40" s="106" t="s">
        <v>17</v>
      </c>
      <c r="BA40" s="106"/>
      <c r="BB40" s="107"/>
      <c r="BC40" s="108"/>
      <c r="BD40" s="40"/>
    </row>
    <row r="41" spans="1:56" s="2" customFormat="1" ht="58.5" customHeight="1" x14ac:dyDescent="0.35">
      <c r="A41" s="96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5"/>
      <c r="AC41" s="103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5"/>
      <c r="AZ41" s="109" t="s">
        <v>19</v>
      </c>
      <c r="BA41" s="110"/>
      <c r="BB41" s="111"/>
      <c r="BC41" s="112"/>
      <c r="BD41" s="39"/>
    </row>
    <row r="42" spans="1:56" s="2" customFormat="1" ht="57" customHeight="1" thickBot="1" x14ac:dyDescent="0.4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9"/>
      <c r="AC42" s="113" t="s">
        <v>25</v>
      </c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5"/>
      <c r="AZ42" s="116" t="s">
        <v>9</v>
      </c>
      <c r="BA42" s="116"/>
      <c r="BB42" s="117"/>
      <c r="BC42" s="112"/>
      <c r="BD42" s="39"/>
    </row>
    <row r="43" spans="1:56" s="2" customFormat="1" ht="58.5" customHeight="1" thickBot="1" x14ac:dyDescent="0.4">
      <c r="A43" s="196" t="s">
        <v>63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8"/>
      <c r="AC43" s="73" t="s">
        <v>26</v>
      </c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5"/>
      <c r="AZ43" s="76" t="s">
        <v>18</v>
      </c>
      <c r="BA43" s="76"/>
      <c r="BB43" s="77"/>
      <c r="BC43" s="78"/>
      <c r="BD43" s="48"/>
    </row>
    <row r="44" spans="1:56" s="2" customFormat="1" ht="25.5" customHeight="1" thickBot="1" x14ac:dyDescent="0.4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1"/>
    </row>
    <row r="45" spans="1:56" s="2" customFormat="1" ht="47.25" customHeight="1" thickBot="1" x14ac:dyDescent="0.4">
      <c r="A45" s="82" t="s">
        <v>44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4"/>
    </row>
    <row r="46" spans="1:56" s="2" customFormat="1" ht="33" customHeight="1" thickBot="1" x14ac:dyDescent="0.55000000000000004">
      <c r="A46" s="85" t="s">
        <v>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7"/>
      <c r="Z46" s="85" t="s">
        <v>6</v>
      </c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1:56" s="2" customFormat="1" ht="66" customHeight="1" thickBot="1" x14ac:dyDescent="0.55000000000000004">
      <c r="A47" s="47"/>
      <c r="B47" s="88" t="s">
        <v>21</v>
      </c>
      <c r="C47" s="89"/>
      <c r="D47" s="89"/>
      <c r="E47" s="89"/>
      <c r="F47" s="89"/>
      <c r="G47" s="89"/>
      <c r="H47" s="89"/>
      <c r="I47" s="90"/>
      <c r="J47" s="88" t="s">
        <v>23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90"/>
      <c r="X47" s="49" t="s">
        <v>4</v>
      </c>
      <c r="Y47" s="46" t="s">
        <v>22</v>
      </c>
      <c r="Z47" s="91" t="s">
        <v>21</v>
      </c>
      <c r="AA47" s="89"/>
      <c r="AB47" s="89"/>
      <c r="AC47" s="89"/>
      <c r="AD47" s="89"/>
      <c r="AE47" s="90"/>
      <c r="AF47" s="88" t="s">
        <v>23</v>
      </c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90"/>
      <c r="AT47" s="57" t="s">
        <v>20</v>
      </c>
      <c r="AU47" s="57"/>
      <c r="AV47" s="21"/>
      <c r="AW47" s="21"/>
      <c r="AX47" s="21"/>
      <c r="AY47" s="57" t="s">
        <v>7</v>
      </c>
      <c r="AZ47" s="22" t="s">
        <v>4</v>
      </c>
      <c r="BA47" s="22" t="s">
        <v>8</v>
      </c>
      <c r="BB47" s="22" t="s">
        <v>10</v>
      </c>
      <c r="BC47" s="22" t="s">
        <v>15</v>
      </c>
      <c r="BD47" s="23" t="s">
        <v>11</v>
      </c>
    </row>
    <row r="48" spans="1:56" s="2" customFormat="1" ht="59.25" customHeight="1" x14ac:dyDescent="0.35">
      <c r="A48" s="17">
        <v>1</v>
      </c>
      <c r="B48" s="205" t="s">
        <v>64</v>
      </c>
      <c r="C48" s="206"/>
      <c r="D48" s="206"/>
      <c r="E48" s="206"/>
      <c r="F48" s="206"/>
      <c r="G48" s="206"/>
      <c r="H48" s="206"/>
      <c r="I48" s="207"/>
      <c r="J48" s="208" t="s">
        <v>65</v>
      </c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10"/>
      <c r="X48" s="191" t="s">
        <v>43</v>
      </c>
      <c r="Y48" s="188">
        <v>19</v>
      </c>
      <c r="Z48" s="66"/>
      <c r="AA48" s="67"/>
      <c r="AB48" s="67"/>
      <c r="AC48" s="67"/>
      <c r="AD48" s="67"/>
      <c r="AE48" s="68"/>
      <c r="AF48" s="69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1"/>
      <c r="AT48" s="56"/>
      <c r="AU48" s="72"/>
      <c r="AV48" s="67"/>
      <c r="AW48" s="67"/>
      <c r="AX48" s="68"/>
      <c r="AY48" s="32"/>
      <c r="AZ48" s="33"/>
      <c r="BA48" s="34"/>
      <c r="BB48" s="35"/>
      <c r="BC48" s="36"/>
      <c r="BD48" s="37"/>
    </row>
    <row r="49" spans="1:56" s="2" customFormat="1" ht="29.25" customHeight="1" thickBot="1" x14ac:dyDescent="0.4">
      <c r="A49" s="58">
        <f>+A48+1</f>
        <v>2</v>
      </c>
      <c r="B49" s="72"/>
      <c r="C49" s="67"/>
      <c r="D49" s="67"/>
      <c r="E49" s="67"/>
      <c r="F49" s="67"/>
      <c r="G49" s="67"/>
      <c r="H49" s="67"/>
      <c r="I49" s="68"/>
      <c r="J49" s="63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5"/>
      <c r="X49" s="56"/>
      <c r="Y49" s="31"/>
      <c r="Z49" s="66"/>
      <c r="AA49" s="67"/>
      <c r="AB49" s="67"/>
      <c r="AC49" s="67"/>
      <c r="AD49" s="67"/>
      <c r="AE49" s="68"/>
      <c r="AF49" s="69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1"/>
      <c r="AT49" s="56"/>
      <c r="AU49" s="72"/>
      <c r="AV49" s="67"/>
      <c r="AW49" s="67"/>
      <c r="AX49" s="68"/>
      <c r="AY49" s="32"/>
      <c r="AZ49" s="33"/>
      <c r="BA49" s="34"/>
      <c r="BB49" s="35"/>
      <c r="BC49" s="36"/>
      <c r="BD49" s="37"/>
    </row>
    <row r="50" spans="1:56" s="2" customFormat="1" ht="57" customHeight="1" x14ac:dyDescent="0.35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4"/>
      <c r="AA50" s="94"/>
      <c r="AB50" s="95"/>
      <c r="AC50" s="100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2"/>
      <c r="AZ50" s="106" t="s">
        <v>17</v>
      </c>
      <c r="BA50" s="106"/>
      <c r="BB50" s="107"/>
      <c r="BC50" s="108"/>
      <c r="BD50" s="40"/>
    </row>
    <row r="51" spans="1:56" s="2" customFormat="1" ht="53.25" customHeight="1" x14ac:dyDescent="0.35">
      <c r="A51" s="96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103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5"/>
      <c r="AZ51" s="109" t="s">
        <v>19</v>
      </c>
      <c r="BA51" s="110"/>
      <c r="BB51" s="111"/>
      <c r="BC51" s="112"/>
      <c r="BD51" s="39"/>
    </row>
    <row r="52" spans="1:56" s="2" customFormat="1" ht="53.25" customHeight="1" thickBot="1" x14ac:dyDescent="0.4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113" t="s">
        <v>25</v>
      </c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5"/>
      <c r="AZ52" s="116" t="s">
        <v>9</v>
      </c>
      <c r="BA52" s="116"/>
      <c r="BB52" s="117"/>
      <c r="BC52" s="112"/>
      <c r="BD52" s="39"/>
    </row>
    <row r="53" spans="1:56" s="2" customFormat="1" ht="54.75" customHeight="1" thickBot="1" x14ac:dyDescent="0.4">
      <c r="A53" s="196" t="s">
        <v>66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8"/>
      <c r="AC53" s="73" t="s">
        <v>26</v>
      </c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5"/>
      <c r="AZ53" s="76" t="s">
        <v>18</v>
      </c>
      <c r="BA53" s="76"/>
      <c r="BB53" s="77"/>
      <c r="BC53" s="78"/>
      <c r="BD53" s="48"/>
    </row>
    <row r="54" spans="1:56" s="2" customFormat="1" ht="24" customHeight="1" thickBot="1" x14ac:dyDescent="0.4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1"/>
    </row>
    <row r="55" spans="1:56" s="2" customFormat="1" ht="51" customHeight="1" thickBot="1" x14ac:dyDescent="0.4">
      <c r="A55" s="82" t="s">
        <v>47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4"/>
    </row>
    <row r="56" spans="1:56" s="2" customFormat="1" ht="31.5" customHeight="1" thickBot="1" x14ac:dyDescent="0.55000000000000004">
      <c r="A56" s="85" t="s">
        <v>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7"/>
      <c r="Z56" s="85" t="s">
        <v>6</v>
      </c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7"/>
    </row>
    <row r="57" spans="1:56" s="2" customFormat="1" ht="66" customHeight="1" thickBot="1" x14ac:dyDescent="0.55000000000000004">
      <c r="A57" s="47"/>
      <c r="B57" s="88" t="s">
        <v>21</v>
      </c>
      <c r="C57" s="89"/>
      <c r="D57" s="89"/>
      <c r="E57" s="89"/>
      <c r="F57" s="89"/>
      <c r="G57" s="89"/>
      <c r="H57" s="89"/>
      <c r="I57" s="90"/>
      <c r="J57" s="88" t="s">
        <v>23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90"/>
      <c r="X57" s="49" t="s">
        <v>4</v>
      </c>
      <c r="Y57" s="46" t="s">
        <v>22</v>
      </c>
      <c r="Z57" s="91" t="s">
        <v>21</v>
      </c>
      <c r="AA57" s="89"/>
      <c r="AB57" s="89"/>
      <c r="AC57" s="89"/>
      <c r="AD57" s="89"/>
      <c r="AE57" s="90"/>
      <c r="AF57" s="88" t="s">
        <v>23</v>
      </c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90"/>
      <c r="AT57" s="57" t="s">
        <v>20</v>
      </c>
      <c r="AU57" s="57"/>
      <c r="AV57" s="21"/>
      <c r="AW57" s="21"/>
      <c r="AX57" s="21"/>
      <c r="AY57" s="57" t="s">
        <v>7</v>
      </c>
      <c r="AZ57" s="22" t="s">
        <v>4</v>
      </c>
      <c r="BA57" s="22" t="s">
        <v>8</v>
      </c>
      <c r="BB57" s="22" t="s">
        <v>10</v>
      </c>
      <c r="BC57" s="22" t="s">
        <v>15</v>
      </c>
      <c r="BD57" s="23" t="s">
        <v>11</v>
      </c>
    </row>
    <row r="58" spans="1:56" s="2" customFormat="1" ht="60" customHeight="1" x14ac:dyDescent="0.35">
      <c r="A58" s="17">
        <v>1</v>
      </c>
      <c r="B58" s="199" t="s">
        <v>67</v>
      </c>
      <c r="C58" s="200"/>
      <c r="D58" s="200"/>
      <c r="E58" s="200"/>
      <c r="F58" s="200"/>
      <c r="G58" s="200"/>
      <c r="H58" s="200"/>
      <c r="I58" s="201"/>
      <c r="J58" s="202" t="s">
        <v>60</v>
      </c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4"/>
      <c r="X58" s="191" t="s">
        <v>43</v>
      </c>
      <c r="Y58" s="188">
        <v>1</v>
      </c>
      <c r="Z58" s="66"/>
      <c r="AA58" s="67"/>
      <c r="AB58" s="67"/>
      <c r="AC58" s="67"/>
      <c r="AD58" s="67"/>
      <c r="AE58" s="68"/>
      <c r="AF58" s="69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1"/>
      <c r="AT58" s="56"/>
      <c r="AU58" s="72"/>
      <c r="AV58" s="67"/>
      <c r="AW58" s="67"/>
      <c r="AX58" s="68"/>
      <c r="AY58" s="32"/>
      <c r="AZ58" s="33"/>
      <c r="BA58" s="34"/>
      <c r="BB58" s="35"/>
      <c r="BC58" s="36"/>
      <c r="BD58" s="37"/>
    </row>
    <row r="59" spans="1:56" s="2" customFormat="1" ht="39.75" customHeight="1" x14ac:dyDescent="0.35">
      <c r="A59" s="58">
        <f>1+A58</f>
        <v>2</v>
      </c>
      <c r="B59" s="199" t="s">
        <v>68</v>
      </c>
      <c r="C59" s="200"/>
      <c r="D59" s="200"/>
      <c r="E59" s="200"/>
      <c r="F59" s="200"/>
      <c r="G59" s="200"/>
      <c r="H59" s="200"/>
      <c r="I59" s="201"/>
      <c r="J59" s="202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4"/>
      <c r="X59" s="191"/>
      <c r="Y59" s="188">
        <v>2</v>
      </c>
      <c r="Z59" s="66"/>
      <c r="AA59" s="67"/>
      <c r="AB59" s="67"/>
      <c r="AC59" s="67"/>
      <c r="AD59" s="67"/>
      <c r="AE59" s="68"/>
      <c r="AF59" s="69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1"/>
      <c r="AT59" s="56"/>
      <c r="AU59" s="72"/>
      <c r="AV59" s="67"/>
      <c r="AW59" s="67"/>
      <c r="AX59" s="68"/>
      <c r="AY59" s="32"/>
      <c r="AZ59" s="33"/>
      <c r="BA59" s="34"/>
      <c r="BB59" s="35"/>
      <c r="BC59" s="36"/>
      <c r="BD59" s="37"/>
    </row>
    <row r="60" spans="1:56" s="2" customFormat="1" ht="39.75" customHeight="1" x14ac:dyDescent="0.35">
      <c r="A60" s="58">
        <f>1+A59</f>
        <v>3</v>
      </c>
      <c r="B60" s="199" t="s">
        <v>69</v>
      </c>
      <c r="C60" s="200"/>
      <c r="D60" s="200"/>
      <c r="E60" s="200"/>
      <c r="F60" s="200"/>
      <c r="G60" s="200"/>
      <c r="H60" s="200"/>
      <c r="I60" s="201"/>
      <c r="J60" s="202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4"/>
      <c r="X60" s="191"/>
      <c r="Y60" s="188">
        <v>2</v>
      </c>
      <c r="Z60" s="66"/>
      <c r="AA60" s="67"/>
      <c r="AB60" s="67"/>
      <c r="AC60" s="67"/>
      <c r="AD60" s="67"/>
      <c r="AE60" s="68"/>
      <c r="AF60" s="69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1"/>
      <c r="AT60" s="56"/>
      <c r="AU60" s="72"/>
      <c r="AV60" s="67"/>
      <c r="AW60" s="67"/>
      <c r="AX60" s="68"/>
      <c r="AY60" s="32"/>
      <c r="AZ60" s="33"/>
      <c r="BA60" s="34"/>
      <c r="BB60" s="35"/>
      <c r="BC60" s="36"/>
      <c r="BD60" s="37"/>
    </row>
    <row r="61" spans="1:56" s="2" customFormat="1" ht="39.75" customHeight="1" x14ac:dyDescent="0.35">
      <c r="A61" s="58"/>
      <c r="B61" s="199" t="s">
        <v>70</v>
      </c>
      <c r="C61" s="200"/>
      <c r="D61" s="200"/>
      <c r="E61" s="200"/>
      <c r="F61" s="200"/>
      <c r="G61" s="200"/>
      <c r="H61" s="200"/>
      <c r="I61" s="201"/>
      <c r="J61" s="202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4"/>
      <c r="X61" s="191"/>
      <c r="Y61" s="188">
        <v>2</v>
      </c>
      <c r="Z61" s="66"/>
      <c r="AA61" s="67"/>
      <c r="AB61" s="67"/>
      <c r="AC61" s="67"/>
      <c r="AD61" s="67"/>
      <c r="AE61" s="68"/>
      <c r="AF61" s="69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1"/>
      <c r="AT61" s="62"/>
      <c r="AU61" s="59"/>
      <c r="AV61" s="60"/>
      <c r="AW61" s="60"/>
      <c r="AX61" s="61"/>
      <c r="AY61" s="32"/>
      <c r="AZ61" s="33"/>
      <c r="BA61" s="34"/>
      <c r="BB61" s="35"/>
      <c r="BC61" s="36"/>
      <c r="BD61" s="37"/>
    </row>
    <row r="62" spans="1:56" s="2" customFormat="1" ht="39.75" customHeight="1" x14ac:dyDescent="0.35">
      <c r="A62" s="58"/>
      <c r="B62" s="199" t="s">
        <v>71</v>
      </c>
      <c r="C62" s="200"/>
      <c r="D62" s="200"/>
      <c r="E62" s="200"/>
      <c r="F62" s="200"/>
      <c r="G62" s="200"/>
      <c r="H62" s="200"/>
      <c r="I62" s="201"/>
      <c r="J62" s="199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1"/>
      <c r="X62" s="191"/>
      <c r="Y62" s="188">
        <v>2</v>
      </c>
      <c r="Z62" s="66"/>
      <c r="AA62" s="67"/>
      <c r="AB62" s="67"/>
      <c r="AC62" s="67"/>
      <c r="AD62" s="67"/>
      <c r="AE62" s="68"/>
      <c r="AF62" s="69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1"/>
      <c r="AT62" s="62"/>
      <c r="AU62" s="59"/>
      <c r="AV62" s="60"/>
      <c r="AW62" s="60"/>
      <c r="AX62" s="61"/>
      <c r="AY62" s="32"/>
      <c r="AZ62" s="33"/>
      <c r="BA62" s="34"/>
      <c r="BB62" s="35"/>
      <c r="BC62" s="36"/>
      <c r="BD62" s="37"/>
    </row>
    <row r="63" spans="1:56" s="2" customFormat="1" ht="75.75" customHeight="1" x14ac:dyDescent="0.35">
      <c r="A63" s="58"/>
      <c r="B63" s="202" t="s">
        <v>73</v>
      </c>
      <c r="C63" s="200"/>
      <c r="D63" s="200"/>
      <c r="E63" s="200"/>
      <c r="F63" s="200"/>
      <c r="G63" s="200"/>
      <c r="H63" s="200"/>
      <c r="I63" s="201"/>
      <c r="J63" s="202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4"/>
      <c r="X63" s="191"/>
      <c r="Y63" s="188">
        <v>1</v>
      </c>
      <c r="Z63" s="66"/>
      <c r="AA63" s="67"/>
      <c r="AB63" s="67"/>
      <c r="AC63" s="67"/>
      <c r="AD63" s="67"/>
      <c r="AE63" s="68"/>
      <c r="AF63" s="69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1"/>
      <c r="AT63" s="62"/>
      <c r="AU63" s="59"/>
      <c r="AV63" s="60"/>
      <c r="AW63" s="60"/>
      <c r="AX63" s="61"/>
      <c r="AY63" s="32"/>
      <c r="AZ63" s="33"/>
      <c r="BA63" s="34"/>
      <c r="BB63" s="35"/>
      <c r="BC63" s="36"/>
      <c r="BD63" s="37"/>
    </row>
    <row r="64" spans="1:56" s="2" customFormat="1" ht="138" customHeight="1" x14ac:dyDescent="0.35">
      <c r="A64" s="58"/>
      <c r="B64" s="202" t="s">
        <v>74</v>
      </c>
      <c r="C64" s="200"/>
      <c r="D64" s="200"/>
      <c r="E64" s="200"/>
      <c r="F64" s="200"/>
      <c r="G64" s="200"/>
      <c r="H64" s="200"/>
      <c r="I64" s="201"/>
      <c r="J64" s="202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4"/>
      <c r="X64" s="191"/>
      <c r="Y64" s="188">
        <v>7</v>
      </c>
      <c r="Z64" s="66"/>
      <c r="AA64" s="67"/>
      <c r="AB64" s="67"/>
      <c r="AC64" s="67"/>
      <c r="AD64" s="67"/>
      <c r="AE64" s="68"/>
      <c r="AF64" s="69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1"/>
      <c r="AT64" s="62"/>
      <c r="AU64" s="59"/>
      <c r="AV64" s="60"/>
      <c r="AW64" s="60"/>
      <c r="AX64" s="61"/>
      <c r="AY64" s="32"/>
      <c r="AZ64" s="33"/>
      <c r="BA64" s="34"/>
      <c r="BB64" s="35"/>
      <c r="BC64" s="36"/>
      <c r="BD64" s="37"/>
    </row>
    <row r="65" spans="1:56" s="2" customFormat="1" ht="124.5" customHeight="1" x14ac:dyDescent="0.35">
      <c r="A65" s="58">
        <v>4</v>
      </c>
      <c r="B65" s="202" t="s">
        <v>75</v>
      </c>
      <c r="C65" s="200"/>
      <c r="D65" s="200"/>
      <c r="E65" s="200"/>
      <c r="F65" s="200"/>
      <c r="G65" s="200"/>
      <c r="H65" s="200"/>
      <c r="I65" s="201"/>
      <c r="J65" s="202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4"/>
      <c r="X65" s="191"/>
      <c r="Y65" s="188">
        <v>7</v>
      </c>
      <c r="Z65" s="66"/>
      <c r="AA65" s="67"/>
      <c r="AB65" s="67"/>
      <c r="AC65" s="67"/>
      <c r="AD65" s="67"/>
      <c r="AE65" s="68"/>
      <c r="AF65" s="69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1"/>
      <c r="AT65" s="56"/>
      <c r="AU65" s="72"/>
      <c r="AV65" s="67"/>
      <c r="AW65" s="67"/>
      <c r="AX65" s="68"/>
      <c r="AY65" s="32"/>
      <c r="AZ65" s="33"/>
      <c r="BA65" s="34"/>
      <c r="BB65" s="35"/>
      <c r="BC65" s="36"/>
      <c r="BD65" s="37"/>
    </row>
    <row r="66" spans="1:56" s="2" customFormat="1" ht="48.75" customHeight="1" thickBot="1" x14ac:dyDescent="0.4">
      <c r="A66" s="58">
        <v>5</v>
      </c>
      <c r="B66" s="72"/>
      <c r="C66" s="67"/>
      <c r="D66" s="67"/>
      <c r="E66" s="67"/>
      <c r="F66" s="67"/>
      <c r="G66" s="67"/>
      <c r="H66" s="67"/>
      <c r="I66" s="68"/>
      <c r="J66" s="63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5"/>
      <c r="X66" s="56"/>
      <c r="Y66" s="31"/>
      <c r="Z66" s="118"/>
      <c r="AA66" s="119"/>
      <c r="AB66" s="119"/>
      <c r="AC66" s="119"/>
      <c r="AD66" s="119"/>
      <c r="AE66" s="120"/>
      <c r="AF66" s="121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3"/>
      <c r="AT66" s="52"/>
      <c r="AU66" s="124"/>
      <c r="AV66" s="119"/>
      <c r="AW66" s="119"/>
      <c r="AX66" s="120"/>
      <c r="AY66" s="41"/>
      <c r="AZ66" s="42"/>
      <c r="BA66" s="43"/>
      <c r="BB66" s="44"/>
      <c r="BC66" s="45"/>
      <c r="BD66" s="38"/>
    </row>
    <row r="67" spans="1:56" s="2" customFormat="1" ht="60" customHeight="1" x14ac:dyDescent="0.35">
      <c r="A67" s="92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4"/>
      <c r="AA67" s="94"/>
      <c r="AB67" s="95"/>
      <c r="AC67" s="100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2"/>
      <c r="AZ67" s="106" t="s">
        <v>17</v>
      </c>
      <c r="BA67" s="106"/>
      <c r="BB67" s="107"/>
      <c r="BC67" s="108"/>
      <c r="BD67" s="40"/>
    </row>
    <row r="68" spans="1:56" s="2" customFormat="1" ht="57" customHeight="1" x14ac:dyDescent="0.35">
      <c r="A68" s="96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5"/>
      <c r="AC68" s="103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5"/>
      <c r="AZ68" s="109" t="s">
        <v>19</v>
      </c>
      <c r="BA68" s="110"/>
      <c r="BB68" s="111"/>
      <c r="BC68" s="112"/>
      <c r="BD68" s="39"/>
    </row>
    <row r="69" spans="1:56" s="2" customFormat="1" ht="54.75" customHeight="1" thickBot="1" x14ac:dyDescent="0.4">
      <c r="A69" s="97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9"/>
      <c r="AC69" s="113" t="s">
        <v>25</v>
      </c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5"/>
      <c r="AZ69" s="116" t="s">
        <v>9</v>
      </c>
      <c r="BA69" s="116"/>
      <c r="BB69" s="117"/>
      <c r="BC69" s="112"/>
      <c r="BD69" s="39"/>
    </row>
    <row r="70" spans="1:56" s="2" customFormat="1" ht="54.75" customHeight="1" thickBot="1" x14ac:dyDescent="0.4">
      <c r="A70" s="196" t="s">
        <v>72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8"/>
      <c r="AC70" s="73" t="s">
        <v>26</v>
      </c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5"/>
      <c r="AZ70" s="76" t="s">
        <v>18</v>
      </c>
      <c r="BA70" s="76"/>
      <c r="BB70" s="77"/>
      <c r="BC70" s="78"/>
      <c r="BD70" s="48"/>
    </row>
    <row r="71" spans="1:56" s="2" customFormat="1" ht="21.75" customHeight="1" thickBot="1" x14ac:dyDescent="0.4">
      <c r="A71" s="211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3"/>
    </row>
  </sheetData>
  <mergeCells count="243">
    <mergeCell ref="J61:W61"/>
    <mergeCell ref="Z61:AE61"/>
    <mergeCell ref="AF61:AS61"/>
    <mergeCell ref="B62:I62"/>
    <mergeCell ref="J62:W62"/>
    <mergeCell ref="Z62:AE62"/>
    <mergeCell ref="AF62:AS62"/>
    <mergeCell ref="A71:BD71"/>
    <mergeCell ref="AZ40:BA40"/>
    <mergeCell ref="BB40:BC40"/>
    <mergeCell ref="AZ41:BA41"/>
    <mergeCell ref="BB41:BC41"/>
    <mergeCell ref="AC42:AY42"/>
    <mergeCell ref="AZ42:BA42"/>
    <mergeCell ref="BB42:BC42"/>
    <mergeCell ref="A43:AB43"/>
    <mergeCell ref="AC43:AY43"/>
    <mergeCell ref="AZ43:BA43"/>
    <mergeCell ref="BB43:BC43"/>
    <mergeCell ref="B63:I63"/>
    <mergeCell ref="J63:W63"/>
    <mergeCell ref="Z63:AE63"/>
    <mergeCell ref="AF63:AS63"/>
    <mergeCell ref="B18:I18"/>
    <mergeCell ref="J18:W18"/>
    <mergeCell ref="Z18:AE18"/>
    <mergeCell ref="AF18:AS18"/>
    <mergeCell ref="AU18:AX18"/>
    <mergeCell ref="B19:I19"/>
    <mergeCell ref="J19:W19"/>
    <mergeCell ref="Z19:AE19"/>
    <mergeCell ref="AF19:AS19"/>
    <mergeCell ref="AU19:AX19"/>
    <mergeCell ref="B16:I16"/>
    <mergeCell ref="J16:W16"/>
    <mergeCell ref="Z16:AE16"/>
    <mergeCell ref="AF16:AS16"/>
    <mergeCell ref="AU16:AX16"/>
    <mergeCell ref="B17:I17"/>
    <mergeCell ref="J17:W17"/>
    <mergeCell ref="Z17:AE17"/>
    <mergeCell ref="AF17:AS17"/>
    <mergeCell ref="AU17:AX17"/>
    <mergeCell ref="AY10:BA10"/>
    <mergeCell ref="A7:E7"/>
    <mergeCell ref="A12:Y12"/>
    <mergeCell ref="J13:W13"/>
    <mergeCell ref="A14:BD14"/>
    <mergeCell ref="B36:I36"/>
    <mergeCell ref="BA1:BD1"/>
    <mergeCell ref="BA2:BD2"/>
    <mergeCell ref="BA3:BD3"/>
    <mergeCell ref="AB9:AE9"/>
    <mergeCell ref="F8:Z8"/>
    <mergeCell ref="F9:Z9"/>
    <mergeCell ref="F10:Z10"/>
    <mergeCell ref="A8:E8"/>
    <mergeCell ref="A9:E9"/>
    <mergeCell ref="AB7:AE7"/>
    <mergeCell ref="AF7:AY7"/>
    <mergeCell ref="AB8:AE8"/>
    <mergeCell ref="AB6:AE6"/>
    <mergeCell ref="AB5:AE5"/>
    <mergeCell ref="A1:B4"/>
    <mergeCell ref="C3:AZ4"/>
    <mergeCell ref="C1:AZ2"/>
    <mergeCell ref="AB10:AE10"/>
    <mergeCell ref="AF10:AH10"/>
    <mergeCell ref="AI10:AP10"/>
    <mergeCell ref="AQ10:AT10"/>
    <mergeCell ref="AZ6:BA6"/>
    <mergeCell ref="BC10:BD10"/>
    <mergeCell ref="BB5:BD5"/>
    <mergeCell ref="BA4:BD4"/>
    <mergeCell ref="AF9:AY9"/>
    <mergeCell ref="AF5:AY5"/>
    <mergeCell ref="AF6:AY6"/>
    <mergeCell ref="AF8:AY8"/>
    <mergeCell ref="A6:E6"/>
    <mergeCell ref="Z12:BD12"/>
    <mergeCell ref="F5:Z5"/>
    <mergeCell ref="F6:Z6"/>
    <mergeCell ref="F7:Z7"/>
    <mergeCell ref="B13:I13"/>
    <mergeCell ref="A10:E10"/>
    <mergeCell ref="A5:E5"/>
    <mergeCell ref="AF11:AY11"/>
    <mergeCell ref="Z13:AE13"/>
    <mergeCell ref="AF13:AS13"/>
    <mergeCell ref="F11:Z11"/>
    <mergeCell ref="B15:I15"/>
    <mergeCell ref="J15:W15"/>
    <mergeCell ref="Z15:AE15"/>
    <mergeCell ref="AF15:AS15"/>
    <mergeCell ref="AU15:AX15"/>
    <mergeCell ref="AC22:AY22"/>
    <mergeCell ref="A23:AB23"/>
    <mergeCell ref="A33:BD33"/>
    <mergeCell ref="AC20:AY21"/>
    <mergeCell ref="AZ20:BA20"/>
    <mergeCell ref="BB20:BC20"/>
    <mergeCell ref="AZ21:BA21"/>
    <mergeCell ref="BB21:BC21"/>
    <mergeCell ref="A32:AB32"/>
    <mergeCell ref="AC32:AY32"/>
    <mergeCell ref="AZ22:BA22"/>
    <mergeCell ref="BB22:BC22"/>
    <mergeCell ref="AC23:AY23"/>
    <mergeCell ref="AZ23:BA23"/>
    <mergeCell ref="BB23:BC23"/>
    <mergeCell ref="A20:AB22"/>
    <mergeCell ref="A26:BD26"/>
    <mergeCell ref="B25:I25"/>
    <mergeCell ref="J25:W25"/>
    <mergeCell ref="Z25:AE25"/>
    <mergeCell ref="J28:W28"/>
    <mergeCell ref="Z28:AE28"/>
    <mergeCell ref="AF28:AS28"/>
    <mergeCell ref="AU28:AX28"/>
    <mergeCell ref="AF25:AS25"/>
    <mergeCell ref="B28:I28"/>
    <mergeCell ref="AZ32:BA32"/>
    <mergeCell ref="BB32:BC32"/>
    <mergeCell ref="A24:BD24"/>
    <mergeCell ref="B38:I38"/>
    <mergeCell ref="J38:W38"/>
    <mergeCell ref="Z38:AE38"/>
    <mergeCell ref="AF38:AS38"/>
    <mergeCell ref="AU38:AX38"/>
    <mergeCell ref="B37:I37"/>
    <mergeCell ref="J37:W37"/>
    <mergeCell ref="Z37:AE37"/>
    <mergeCell ref="AF37:AS37"/>
    <mergeCell ref="AU37:AX37"/>
    <mergeCell ref="B27:I27"/>
    <mergeCell ref="J27:W27"/>
    <mergeCell ref="Z27:AE27"/>
    <mergeCell ref="AF27:AS27"/>
    <mergeCell ref="AU27:AX27"/>
    <mergeCell ref="J36:W36"/>
    <mergeCell ref="Z36:AE36"/>
    <mergeCell ref="AF36:AS36"/>
    <mergeCell ref="A34:BD34"/>
    <mergeCell ref="B39:I39"/>
    <mergeCell ref="J39:W39"/>
    <mergeCell ref="Z39:AE39"/>
    <mergeCell ref="AF39:AS39"/>
    <mergeCell ref="AU39:AX39"/>
    <mergeCell ref="AZ29:BA29"/>
    <mergeCell ref="BB29:BC29"/>
    <mergeCell ref="AZ30:BA30"/>
    <mergeCell ref="BB30:BC30"/>
    <mergeCell ref="AC31:AY31"/>
    <mergeCell ref="AZ31:BA31"/>
    <mergeCell ref="BB31:BC31"/>
    <mergeCell ref="A29:AB31"/>
    <mergeCell ref="AC29:AY30"/>
    <mergeCell ref="A35:Y35"/>
    <mergeCell ref="Z35:BD35"/>
    <mergeCell ref="A40:AB42"/>
    <mergeCell ref="AC40:AY41"/>
    <mergeCell ref="A44:BD44"/>
    <mergeCell ref="A45:BD45"/>
    <mergeCell ref="A46:Y46"/>
    <mergeCell ref="Z46:BD46"/>
    <mergeCell ref="B47:I47"/>
    <mergeCell ref="J47:W47"/>
    <mergeCell ref="Z47:AE47"/>
    <mergeCell ref="AF47:AS47"/>
    <mergeCell ref="B48:I48"/>
    <mergeCell ref="J48:W48"/>
    <mergeCell ref="Z48:AE48"/>
    <mergeCell ref="AF48:AS48"/>
    <mergeCell ref="AU48:AX48"/>
    <mergeCell ref="B64:I64"/>
    <mergeCell ref="J64:W64"/>
    <mergeCell ref="Z64:AE64"/>
    <mergeCell ref="AF64:AS64"/>
    <mergeCell ref="B61:I61"/>
    <mergeCell ref="B49:I49"/>
    <mergeCell ref="J49:W49"/>
    <mergeCell ref="Z49:AE49"/>
    <mergeCell ref="AF49:AS49"/>
    <mergeCell ref="AU49:AX49"/>
    <mergeCell ref="A53:AB53"/>
    <mergeCell ref="AC53:AY53"/>
    <mergeCell ref="AZ53:BA53"/>
    <mergeCell ref="BB53:BC53"/>
    <mergeCell ref="A50:AB52"/>
    <mergeCell ref="AC50:AY51"/>
    <mergeCell ref="AZ50:BA50"/>
    <mergeCell ref="BB50:BC50"/>
    <mergeCell ref="AZ51:BA51"/>
    <mergeCell ref="BB51:BC51"/>
    <mergeCell ref="AC52:AY52"/>
    <mergeCell ref="AZ52:BA52"/>
    <mergeCell ref="BB52:BC52"/>
    <mergeCell ref="B60:I60"/>
    <mergeCell ref="J60:W60"/>
    <mergeCell ref="Z60:AE60"/>
    <mergeCell ref="AF60:AS60"/>
    <mergeCell ref="AU60:AX60"/>
    <mergeCell ref="B59:I59"/>
    <mergeCell ref="J59:W59"/>
    <mergeCell ref="Z59:AE59"/>
    <mergeCell ref="AF59:AS59"/>
    <mergeCell ref="AU59:AX59"/>
    <mergeCell ref="B65:I65"/>
    <mergeCell ref="J65:W65"/>
    <mergeCell ref="Z65:AE65"/>
    <mergeCell ref="AF65:AS65"/>
    <mergeCell ref="AU65:AX65"/>
    <mergeCell ref="B66:I66"/>
    <mergeCell ref="J66:W66"/>
    <mergeCell ref="Z66:AE66"/>
    <mergeCell ref="AF66:AS66"/>
    <mergeCell ref="AU66:AX66"/>
    <mergeCell ref="AZ69:BA69"/>
    <mergeCell ref="BB69:BC69"/>
    <mergeCell ref="A70:AB70"/>
    <mergeCell ref="AC70:AY70"/>
    <mergeCell ref="AZ70:BA70"/>
    <mergeCell ref="BB70:BC70"/>
    <mergeCell ref="A54:BD54"/>
    <mergeCell ref="A55:BD55"/>
    <mergeCell ref="A56:Y56"/>
    <mergeCell ref="Z56:BD56"/>
    <mergeCell ref="B57:I57"/>
    <mergeCell ref="J57:W57"/>
    <mergeCell ref="Z57:AE57"/>
    <mergeCell ref="AF57:AS57"/>
    <mergeCell ref="B58:I58"/>
    <mergeCell ref="J58:W58"/>
    <mergeCell ref="Z58:AE58"/>
    <mergeCell ref="AF58:AS58"/>
    <mergeCell ref="AU58:AX58"/>
    <mergeCell ref="A67:AB69"/>
    <mergeCell ref="AC67:AY68"/>
    <mergeCell ref="AZ67:BA67"/>
    <mergeCell ref="BB67:BC67"/>
    <mergeCell ref="AZ68:BA68"/>
    <mergeCell ref="BB68:BC68"/>
    <mergeCell ref="AC69:AY69"/>
  </mergeCells>
  <hyperlinks>
    <hyperlink ref="AY10" r:id="rId1" display="jrmora@ut.edu.co"/>
  </hyperlinks>
  <pageMargins left="0.70866141732283472" right="0.70866141732283472" top="0.74803149606299213" bottom="0.74803149606299213" header="0.31496062992125984" footer="0.31496062992125984"/>
  <pageSetup paperSize="5" scale="4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2022-02-14T16:20:07Z</cp:lastPrinted>
  <dcterms:created xsi:type="dcterms:W3CDTF">2013-02-11T15:37:57Z</dcterms:created>
  <dcterms:modified xsi:type="dcterms:W3CDTF">2022-05-24T15:03:06Z</dcterms:modified>
</cp:coreProperties>
</file>