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\INVITACIONES MENOR CUANTIA\INVITACION MENOR CUANTIA 091\"/>
    </mc:Choice>
  </mc:AlternateContent>
  <bookViews>
    <workbookView showHorizontalScroll="0" showVerticalScroll="0" showSheetTabs="0" xWindow="0" yWindow="0" windowWidth="12225" windowHeight="4470"/>
  </bookViews>
  <sheets>
    <sheet name="COTIZACIÓN" sheetId="1" r:id="rId1"/>
    <sheet name="Hoja3" sheetId="3" r:id="rId2"/>
  </sheets>
  <definedNames>
    <definedName name="_xlnm.Print_Area" localSheetId="0">COTIZACIÓN!$A$1:$BD$59</definedName>
  </definedNames>
  <calcPr calcId="162913"/>
</workbook>
</file>

<file path=xl/calcChain.xml><?xml version="1.0" encoding="utf-8"?>
<calcChain xmlns="http://schemas.openxmlformats.org/spreadsheetml/2006/main">
  <c r="A52" i="1" l="1"/>
  <c r="A42" i="1" l="1"/>
  <c r="A24" i="1" l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<sst xmlns="http://schemas.openxmlformats.org/spreadsheetml/2006/main" count="161" uniqueCount="76">
  <si>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</si>
  <si>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</si>
  <si>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</si>
  <si>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</si>
  <si>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</si>
  <si>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</si>
  <si>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</si>
  <si>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</si>
  <si>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</si>
  <si>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</si>
  <si>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</si>
  <si>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</si>
  <si>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</si>
  <si>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</si>
  <si>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</si>
  <si>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</si>
  <si>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</si>
  <si>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</si>
  <si>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</si>
  <si>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</si>
  <si>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</si>
  <si>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</si>
  <si>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</si>
  <si>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</si>
  <si>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</si>
  <si>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</si>
  <si>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</si>
  <si>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</si>
  <si>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</si>
  <si>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</si>
  <si>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</si>
  <si>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</si>
  <si>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</si>
  <si>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</si>
  <si>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</si>
  <si>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</si>
  <si>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</si>
  <si>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</si>
  <si>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 xml:space="preserve"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</si>
  <si>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Versión: 03</t>
  </si>
  <si>
    <t>Fecha de Actualización:19-01-2022</t>
  </si>
  <si>
    <t>ANEXO 5</t>
  </si>
  <si>
    <t>BLOQUE 1</t>
  </si>
  <si>
    <t>BLOQUE 2</t>
  </si>
  <si>
    <t>BLOQUE 3</t>
  </si>
  <si>
    <t>UNIDAD</t>
  </si>
  <si>
    <t>BLOQUE 4</t>
  </si>
  <si>
    <t>Computador de mesa</t>
  </si>
  <si>
    <t>Acces Point Ubiquiti U6 Lite</t>
  </si>
  <si>
    <t xml:space="preserve">Acces Point Ubiquiti U6 Lite-  U6-Lite UBIQUITWI IFWI I-FI PTP UBIQUITI U6-Lite WiFi6 xMbps Enterprise AUP 6 -Lite - UAPACLITE </t>
  </si>
  <si>
    <t>Ud</t>
  </si>
  <si>
    <t>Switch Ubiquiti 16 puertos</t>
  </si>
  <si>
    <t>SWITCHES - USW-16-POE SWITCHING &amp; ROUTING SWITCHES UBIQU  10/100/1000</t>
  </si>
  <si>
    <t>ACCESS POINT Ubiquiti  U6-LR</t>
  </si>
  <si>
    <t>ACCESS POINT U6-LR UBIQUITW-I I-FI PTP UBIQUITI U6-LR WiFi6 xMbps Long- Range Enterprise AUP 6 -LR</t>
  </si>
  <si>
    <t>FACE PLATE DOBLE, MARCA AMP</t>
  </si>
  <si>
    <t>TAPA CIEGA PARA FACE PLATE, MARCA AMP</t>
  </si>
  <si>
    <t>PATCH CORD DE 1,5 Metros  CAT 6A, MARCA AMP. COLOR ROJO.</t>
  </si>
  <si>
    <t>PATCH CORD DE 3 Metros  CAT 6A, MARCA AMP. COLOR ROJO.</t>
  </si>
  <si>
    <t>JACK DE DATOS CAT 6A, MARCA AMP</t>
  </si>
  <si>
    <t>PACH PANEL DE 24 PUERTOS CAT 6A AMP</t>
  </si>
  <si>
    <t>CAMARA WEB C922 PRO HD STREAM, CON TRIPODE INCLUIDO</t>
  </si>
  <si>
    <t>C922 PRO HD STREAM WEBCAM Resolución máxima: 1080p/30 fps - 720p/60 fps Cámara web con cable USB-A fijo de 1,5 m Trípode</t>
  </si>
  <si>
    <t>Según ficha técnica adjunta</t>
  </si>
  <si>
    <t>DISCO DURO EXTERNO DE 2 TB</t>
  </si>
  <si>
    <t>ARDUINOS Y DIVERSOS CIRCUITOS ELECTRÓNICOS</t>
  </si>
  <si>
    <t>Computadores portatiles</t>
  </si>
  <si>
    <t>Computadores de escritorio</t>
  </si>
  <si>
    <t>072 - 074 - 076 y 077</t>
  </si>
  <si>
    <t xml:space="preserve">PRESUPUESTO ASIGNADO PARA LA OFERTA: $12.000.000
</t>
  </si>
  <si>
    <t xml:space="preserve">PRESUPUESTO ASIGNADO PARA LA OFERTA: $85.793.173
</t>
  </si>
  <si>
    <t xml:space="preserve">PRESUPUESTO ASIGNADO PARA LA OFERTA: $90.000.000
</t>
  </si>
  <si>
    <t>PRESUPUESTO ASIGNADO PARA LA OFERTA: $7.450.000</t>
  </si>
  <si>
    <t xml:space="preserve">CARLOS HERNAN CUBILLOS C.
EDWARD DANIEL OROZCO G.
CARLOS ANDRES LOPERA B
RICARDO PEREZ BERNAL.
</t>
  </si>
  <si>
    <t>chcubi@ut.edu.co
edorozco@ut.edu.co
sacademicafce@ut.edu.co
raperezb@ut.edu.co</t>
  </si>
  <si>
    <t>3164923548
2771212 Ext: 9140
2771212 ext.9311
3103119921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</si>
</sst>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3" fillId="0" borderId="0"/>
  </cellStyleXfs>
  <cellXfs count="20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3" fillId="0" borderId="0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30" fillId="0" borderId="39" xfId="0" applyFont="1" applyBorder="1" applyAlignment="1">
      <alignment vertical="center" wrapText="1"/>
    </xf>
    <xf numFmtId="0" fontId="30" fillId="0" borderId="39" xfId="0" applyFont="1" applyBorder="1" applyAlignment="1">
      <alignment vertical="center"/>
    </xf>
    <xf numFmtId="164" fontId="30" fillId="0" borderId="39" xfId="0" applyNumberFormat="1" applyFont="1" applyBorder="1" applyAlignment="1">
      <alignment vertical="center"/>
    </xf>
    <xf numFmtId="164" fontId="30" fillId="0" borderId="39" xfId="0" applyNumberFormat="1" applyFont="1" applyBorder="1" applyAlignment="1" applyProtection="1">
      <alignment vertical="center"/>
      <protection locked="0"/>
    </xf>
    <xf numFmtId="9" fontId="30" fillId="0" borderId="39" xfId="0" applyNumberFormat="1" applyFont="1" applyBorder="1" applyAlignment="1">
      <alignment vertical="center"/>
    </xf>
    <xf numFmtId="0" fontId="30" fillId="0" borderId="40" xfId="0" applyFont="1" applyBorder="1" applyAlignment="1">
      <alignment vertical="center"/>
    </xf>
    <xf numFmtId="0" fontId="28" fillId="0" borderId="17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4" fontId="30" fillId="0" borderId="1" xfId="0" applyNumberFormat="1" applyFont="1" applyBorder="1" applyAlignment="1">
      <alignment vertical="center"/>
    </xf>
    <xf numFmtId="164" fontId="30" fillId="0" borderId="1" xfId="0" applyNumberFormat="1" applyFont="1" applyBorder="1" applyAlignment="1" applyProtection="1">
      <alignment vertical="center"/>
      <protection locked="0"/>
    </xf>
    <xf numFmtId="9" fontId="30" fillId="0" borderId="1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30" fillId="0" borderId="37" xfId="0" applyFont="1" applyBorder="1" applyAlignment="1">
      <alignment vertical="center"/>
    </xf>
    <xf numFmtId="0" fontId="8" fillId="0" borderId="46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30" fillId="0" borderId="44" xfId="0" applyFont="1" applyBorder="1" applyAlignment="1">
      <alignment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27" fillId="0" borderId="23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20" fillId="2" borderId="47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4" xfId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cubi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9"/>
  <sheetViews>
    <sheetView tabSelected="1" view="pageBreakPreview" zoomScale="59" zoomScaleNormal="60" zoomScaleSheetLayoutView="59" workbookViewId="0">
      <selection activeCell="AC56" sqref="AC56:AY56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57"/>
      <c r="B1" s="58"/>
      <c r="C1" s="163" t="s">
        <v>36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5"/>
      <c r="BA1" s="154" t="s">
        <v>16</v>
      </c>
      <c r="BB1" s="154"/>
      <c r="BC1" s="154"/>
      <c r="BD1" s="155"/>
    </row>
    <row r="2" spans="1:56" s="1" customFormat="1" ht="20.25" customHeight="1" thickBot="1" x14ac:dyDescent="0.3">
      <c r="A2" s="61"/>
      <c r="B2" s="59"/>
      <c r="C2" s="166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8"/>
      <c r="BA2" s="154" t="s">
        <v>37</v>
      </c>
      <c r="BB2" s="154"/>
      <c r="BC2" s="154"/>
      <c r="BD2" s="155"/>
    </row>
    <row r="3" spans="1:56" s="1" customFormat="1" ht="20.25" customHeight="1" thickBot="1" x14ac:dyDescent="0.3">
      <c r="A3" s="61"/>
      <c r="B3" s="59"/>
      <c r="C3" s="157" t="s">
        <v>41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9"/>
      <c r="BA3" s="154" t="s">
        <v>39</v>
      </c>
      <c r="BB3" s="154"/>
      <c r="BC3" s="154"/>
      <c r="BD3" s="155"/>
    </row>
    <row r="4" spans="1:56" s="3" customFormat="1" ht="30" customHeight="1" thickBot="1" x14ac:dyDescent="0.3">
      <c r="A4" s="62"/>
      <c r="B4" s="63"/>
      <c r="C4" s="160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2"/>
      <c r="BA4" s="134" t="s">
        <v>40</v>
      </c>
      <c r="BB4" s="135"/>
      <c r="BC4" s="135"/>
      <c r="BD4" s="136"/>
    </row>
    <row r="5" spans="1:56" s="3" customFormat="1" ht="32.25" customHeight="1" x14ac:dyDescent="0.4">
      <c r="A5" s="150" t="s">
        <v>33</v>
      </c>
      <c r="B5" s="151"/>
      <c r="C5" s="142"/>
      <c r="D5" s="142"/>
      <c r="E5" s="142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21"/>
      <c r="AB5" s="156" t="s">
        <v>0</v>
      </c>
      <c r="AC5" s="156"/>
      <c r="AD5" s="156"/>
      <c r="AE5" s="156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21"/>
      <c r="BA5" s="13" t="s">
        <v>35</v>
      </c>
      <c r="BB5" s="176"/>
      <c r="BC5" s="176"/>
      <c r="BD5" s="177"/>
    </row>
    <row r="6" spans="1:56" s="3" customFormat="1" ht="32.25" customHeight="1" x14ac:dyDescent="0.4">
      <c r="A6" s="141" t="s">
        <v>28</v>
      </c>
      <c r="B6" s="142"/>
      <c r="C6" s="142"/>
      <c r="D6" s="142"/>
      <c r="E6" s="142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21"/>
      <c r="AB6" s="156" t="s">
        <v>1</v>
      </c>
      <c r="AC6" s="156"/>
      <c r="AD6" s="156"/>
      <c r="AE6" s="156"/>
      <c r="AF6" s="139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74"/>
      <c r="BA6" s="174"/>
      <c r="BB6" s="10"/>
      <c r="BC6" s="10"/>
      <c r="BD6" s="4"/>
    </row>
    <row r="7" spans="1:56" s="3" customFormat="1" ht="32.25" customHeight="1" x14ac:dyDescent="0.4">
      <c r="A7" s="141" t="s">
        <v>14</v>
      </c>
      <c r="B7" s="142"/>
      <c r="C7" s="142"/>
      <c r="D7" s="142"/>
      <c r="E7" s="142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21"/>
      <c r="AB7" s="156" t="s">
        <v>25</v>
      </c>
      <c r="AC7" s="156"/>
      <c r="AD7" s="156"/>
      <c r="AE7" s="156"/>
      <c r="AF7" s="139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21"/>
      <c r="BA7" s="11"/>
      <c r="BB7" s="11"/>
      <c r="BC7" s="11"/>
      <c r="BD7" s="12"/>
    </row>
    <row r="8" spans="1:56" s="3" customFormat="1" ht="29.25" customHeight="1" x14ac:dyDescent="0.4">
      <c r="A8" s="141" t="s">
        <v>12</v>
      </c>
      <c r="B8" s="142"/>
      <c r="C8" s="142"/>
      <c r="D8" s="142"/>
      <c r="E8" s="142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21"/>
      <c r="AB8" s="156" t="s">
        <v>34</v>
      </c>
      <c r="AC8" s="156"/>
      <c r="AD8" s="156"/>
      <c r="AE8" s="156"/>
      <c r="AF8" s="140" t="s">
        <v>68</v>
      </c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21"/>
      <c r="BA8" s="11"/>
      <c r="BB8" s="11"/>
      <c r="BC8" s="11"/>
      <c r="BD8" s="12"/>
    </row>
    <row r="9" spans="1:56" s="3" customFormat="1" ht="32.25" customHeight="1" x14ac:dyDescent="0.4">
      <c r="A9" s="141" t="s">
        <v>2</v>
      </c>
      <c r="B9" s="142"/>
      <c r="C9" s="142"/>
      <c r="D9" s="142"/>
      <c r="E9" s="142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21"/>
      <c r="AB9" s="156" t="s">
        <v>3</v>
      </c>
      <c r="AC9" s="156"/>
      <c r="AD9" s="156"/>
      <c r="AE9" s="156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8"/>
      <c r="AZ9" s="21"/>
      <c r="BA9" s="9"/>
      <c r="BB9" s="9"/>
      <c r="BC9" s="9"/>
      <c r="BD9" s="4"/>
    </row>
    <row r="10" spans="1:56" s="3" customFormat="1" ht="76.5" customHeight="1" x14ac:dyDescent="0.4">
      <c r="A10" s="141" t="s">
        <v>13</v>
      </c>
      <c r="B10" s="142"/>
      <c r="C10" s="142"/>
      <c r="D10" s="142"/>
      <c r="E10" s="142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21"/>
      <c r="AB10" s="169" t="s">
        <v>32</v>
      </c>
      <c r="AC10" s="156"/>
      <c r="AD10" s="156"/>
      <c r="AE10" s="156"/>
      <c r="AF10" s="170" t="s">
        <v>29</v>
      </c>
      <c r="AG10" s="170"/>
      <c r="AH10" s="170"/>
      <c r="AI10" s="171" t="s">
        <v>73</v>
      </c>
      <c r="AJ10" s="172"/>
      <c r="AK10" s="172"/>
      <c r="AL10" s="172"/>
      <c r="AM10" s="172"/>
      <c r="AN10" s="172"/>
      <c r="AO10" s="172"/>
      <c r="AP10" s="172"/>
      <c r="AQ10" s="173" t="s">
        <v>30</v>
      </c>
      <c r="AR10" s="173"/>
      <c r="AS10" s="173"/>
      <c r="AT10" s="173"/>
      <c r="AU10" s="14"/>
      <c r="AV10" s="14"/>
      <c r="AW10" s="14"/>
      <c r="AX10" s="14"/>
      <c r="AY10" s="178" t="s">
        <v>74</v>
      </c>
      <c r="AZ10" s="179"/>
      <c r="BA10" s="179"/>
      <c r="BB10" s="15" t="s">
        <v>31</v>
      </c>
      <c r="BC10" s="175" t="s">
        <v>75</v>
      </c>
      <c r="BD10" s="175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7"/>
      <c r="AB11" s="6"/>
      <c r="AC11" s="6"/>
      <c r="AD11" s="6"/>
      <c r="AE11" s="6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3"/>
      <c r="AZ11" s="7"/>
      <c r="BA11" s="7"/>
      <c r="BB11" s="6"/>
      <c r="BC11" s="7"/>
      <c r="BD11" s="8"/>
    </row>
    <row r="12" spans="1:56" s="2" customFormat="1" ht="34.5" thickBot="1" x14ac:dyDescent="0.55000000000000004">
      <c r="A12" s="143" t="s">
        <v>5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5"/>
      <c r="Z12" s="143" t="s">
        <v>6</v>
      </c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5"/>
    </row>
    <row r="13" spans="1:56" s="2" customFormat="1" ht="89.25" customHeight="1" thickBot="1" x14ac:dyDescent="0.55000000000000004">
      <c r="A13" s="23"/>
      <c r="B13" s="90" t="s">
        <v>21</v>
      </c>
      <c r="C13" s="90"/>
      <c r="D13" s="90"/>
      <c r="E13" s="90"/>
      <c r="F13" s="90"/>
      <c r="G13" s="90"/>
      <c r="H13" s="90"/>
      <c r="I13" s="90"/>
      <c r="J13" s="90" t="s">
        <v>24</v>
      </c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24" t="s">
        <v>4</v>
      </c>
      <c r="Y13" s="25" t="s">
        <v>22</v>
      </c>
      <c r="Z13" s="133" t="s">
        <v>21</v>
      </c>
      <c r="AA13" s="90"/>
      <c r="AB13" s="90"/>
      <c r="AC13" s="90"/>
      <c r="AD13" s="90"/>
      <c r="AE13" s="90"/>
      <c r="AF13" s="90" t="s">
        <v>24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24" t="s">
        <v>20</v>
      </c>
      <c r="AU13" s="24"/>
      <c r="AV13" s="26"/>
      <c r="AW13" s="26"/>
      <c r="AX13" s="26"/>
      <c r="AY13" s="24" t="s">
        <v>7</v>
      </c>
      <c r="AZ13" s="27" t="s">
        <v>4</v>
      </c>
      <c r="BA13" s="27" t="s">
        <v>8</v>
      </c>
      <c r="BB13" s="27" t="s">
        <v>10</v>
      </c>
      <c r="BC13" s="27" t="s">
        <v>15</v>
      </c>
      <c r="BD13" s="28" t="s">
        <v>11</v>
      </c>
    </row>
    <row r="14" spans="1:56" s="2" customFormat="1" ht="61.5" customHeight="1" thickBot="1" x14ac:dyDescent="0.4">
      <c r="A14" s="130" t="s">
        <v>42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2"/>
    </row>
    <row r="15" spans="1:56" s="2" customFormat="1" ht="30" customHeight="1" thickBot="1" x14ac:dyDescent="0.4">
      <c r="A15" s="22">
        <v>1</v>
      </c>
      <c r="B15" s="91" t="s">
        <v>47</v>
      </c>
      <c r="C15" s="91"/>
      <c r="D15" s="91"/>
      <c r="E15" s="91"/>
      <c r="F15" s="91"/>
      <c r="G15" s="91"/>
      <c r="H15" s="91"/>
      <c r="I15" s="91"/>
      <c r="J15" s="108" t="s">
        <v>63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t="s">
        <v>45</v>
      </c>
      <c r="Y15" s="36">
        <v>2</v>
      </c>
      <c r="Z15" s="109"/>
      <c r="AA15" s="110"/>
      <c r="AB15" s="110"/>
      <c r="AC15" s="110"/>
      <c r="AD15" s="110"/>
      <c r="AE15" s="110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29"/>
      <c r="AU15" s="110"/>
      <c r="AV15" s="110"/>
      <c r="AW15" s="110"/>
      <c r="AX15" s="110"/>
      <c r="AY15" s="30"/>
      <c r="AZ15" s="31"/>
      <c r="BA15" s="32"/>
      <c r="BB15" s="33"/>
      <c r="BC15" s="34"/>
      <c r="BD15" s="35"/>
    </row>
    <row r="16" spans="1:56" s="2" customFormat="1" ht="50.25" customHeight="1" x14ac:dyDescent="0.3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9"/>
      <c r="AA16" s="59"/>
      <c r="AB16" s="60"/>
      <c r="AC16" s="65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7"/>
      <c r="AZ16" s="75" t="s">
        <v>17</v>
      </c>
      <c r="BA16" s="75"/>
      <c r="BB16" s="76"/>
      <c r="BC16" s="77"/>
      <c r="BD16" s="44"/>
    </row>
    <row r="17" spans="1:56" s="2" customFormat="1" ht="79.5" customHeight="1" x14ac:dyDescent="0.35">
      <c r="A17" s="61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60"/>
      <c r="AC17" s="68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70"/>
      <c r="AZ17" s="78" t="s">
        <v>19</v>
      </c>
      <c r="BA17" s="79"/>
      <c r="BB17" s="80"/>
      <c r="BC17" s="81"/>
      <c r="BD17" s="43"/>
    </row>
    <row r="18" spans="1:56" s="2" customFormat="1" ht="37.5" customHeight="1" thickBot="1" x14ac:dyDescent="0.4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4"/>
      <c r="AC18" s="82" t="s">
        <v>26</v>
      </c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4"/>
      <c r="AZ18" s="85" t="s">
        <v>9</v>
      </c>
      <c r="BA18" s="85"/>
      <c r="BB18" s="86"/>
      <c r="BC18" s="81"/>
      <c r="BD18" s="43"/>
    </row>
    <row r="19" spans="1:56" s="2" customFormat="1" ht="66" customHeight="1" thickBot="1" x14ac:dyDescent="0.4">
      <c r="A19" s="112" t="s">
        <v>69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4"/>
      <c r="AC19" s="124" t="s">
        <v>27</v>
      </c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6"/>
      <c r="AZ19" s="127" t="s">
        <v>18</v>
      </c>
      <c r="BA19" s="127"/>
      <c r="BB19" s="128"/>
      <c r="BC19" s="129"/>
      <c r="BD19" s="54"/>
    </row>
    <row r="20" spans="1:56" s="2" customFormat="1" ht="26.25" customHeight="1" thickBot="1" x14ac:dyDescent="0.4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7"/>
    </row>
    <row r="21" spans="1:56" s="2" customFormat="1" ht="66" customHeight="1" thickBot="1" x14ac:dyDescent="0.55000000000000004">
      <c r="A21" s="23"/>
      <c r="B21" s="90" t="s">
        <v>21</v>
      </c>
      <c r="C21" s="90"/>
      <c r="D21" s="90"/>
      <c r="E21" s="90"/>
      <c r="F21" s="90"/>
      <c r="G21" s="90"/>
      <c r="H21" s="90"/>
      <c r="I21" s="90"/>
      <c r="J21" s="90" t="s">
        <v>24</v>
      </c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49" t="s">
        <v>4</v>
      </c>
      <c r="Y21" s="25" t="s">
        <v>22</v>
      </c>
      <c r="Z21" s="133" t="s">
        <v>21</v>
      </c>
      <c r="AA21" s="90"/>
      <c r="AB21" s="90"/>
      <c r="AC21" s="90"/>
      <c r="AD21" s="90"/>
      <c r="AE21" s="90"/>
      <c r="AF21" s="90" t="s">
        <v>24</v>
      </c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49" t="s">
        <v>20</v>
      </c>
      <c r="AU21" s="49"/>
      <c r="AV21" s="26"/>
      <c r="AW21" s="26"/>
      <c r="AX21" s="26"/>
      <c r="AY21" s="49" t="s">
        <v>7</v>
      </c>
      <c r="AZ21" s="27" t="s">
        <v>4</v>
      </c>
      <c r="BA21" s="27" t="s">
        <v>8</v>
      </c>
      <c r="BB21" s="27" t="s">
        <v>10</v>
      </c>
      <c r="BC21" s="27" t="s">
        <v>15</v>
      </c>
      <c r="BD21" s="28" t="s">
        <v>11</v>
      </c>
    </row>
    <row r="22" spans="1:56" s="2" customFormat="1" ht="66" customHeight="1" thickBot="1" x14ac:dyDescent="0.4">
      <c r="A22" s="130" t="s">
        <v>43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2"/>
    </row>
    <row r="23" spans="1:56" s="2" customFormat="1" ht="47.25" customHeight="1" x14ac:dyDescent="0.35">
      <c r="A23" s="22">
        <v>1</v>
      </c>
      <c r="B23" s="91" t="s">
        <v>48</v>
      </c>
      <c r="C23" s="91"/>
      <c r="D23" s="91"/>
      <c r="E23" s="91"/>
      <c r="F23" s="91"/>
      <c r="G23" s="91"/>
      <c r="H23" s="91"/>
      <c r="I23" s="91"/>
      <c r="J23" s="108" t="s">
        <v>49</v>
      </c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55" t="s">
        <v>50</v>
      </c>
      <c r="Y23" s="36">
        <v>35</v>
      </c>
      <c r="Z23" s="109"/>
      <c r="AA23" s="110"/>
      <c r="AB23" s="110"/>
      <c r="AC23" s="110"/>
      <c r="AD23" s="110"/>
      <c r="AE23" s="110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51"/>
      <c r="AU23" s="110"/>
      <c r="AV23" s="110"/>
      <c r="AW23" s="110"/>
      <c r="AX23" s="110"/>
      <c r="AY23" s="30"/>
      <c r="AZ23" s="31"/>
      <c r="BA23" s="32"/>
      <c r="BB23" s="33"/>
      <c r="BC23" s="34"/>
      <c r="BD23" s="35"/>
    </row>
    <row r="24" spans="1:56" s="2" customFormat="1" ht="36" customHeight="1" x14ac:dyDescent="0.35">
      <c r="A24" s="56">
        <f>+A23+1</f>
        <v>2</v>
      </c>
      <c r="B24" s="91" t="s">
        <v>51</v>
      </c>
      <c r="C24" s="91"/>
      <c r="D24" s="91"/>
      <c r="E24" s="91"/>
      <c r="F24" s="91"/>
      <c r="G24" s="91"/>
      <c r="H24" s="91"/>
      <c r="I24" s="91"/>
      <c r="J24" s="108" t="s">
        <v>52</v>
      </c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55" t="s">
        <v>50</v>
      </c>
      <c r="Y24" s="36">
        <v>4</v>
      </c>
      <c r="Z24" s="203"/>
      <c r="AA24" s="91"/>
      <c r="AB24" s="91"/>
      <c r="AC24" s="91"/>
      <c r="AD24" s="91"/>
      <c r="AE24" s="91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53"/>
      <c r="AU24" s="91"/>
      <c r="AV24" s="91"/>
      <c r="AW24" s="91"/>
      <c r="AX24" s="91"/>
      <c r="AY24" s="37"/>
      <c r="AZ24" s="38"/>
      <c r="BA24" s="39"/>
      <c r="BB24" s="40"/>
      <c r="BC24" s="41"/>
      <c r="BD24" s="42"/>
    </row>
    <row r="25" spans="1:56" s="2" customFormat="1" ht="39.75" customHeight="1" x14ac:dyDescent="0.35">
      <c r="A25" s="56">
        <f t="shared" ref="A25:A32" si="0">+A24+1</f>
        <v>3</v>
      </c>
      <c r="B25" s="91" t="s">
        <v>53</v>
      </c>
      <c r="C25" s="91"/>
      <c r="D25" s="91"/>
      <c r="E25" s="91"/>
      <c r="F25" s="91"/>
      <c r="G25" s="91"/>
      <c r="H25" s="91"/>
      <c r="I25" s="91"/>
      <c r="J25" s="108" t="s">
        <v>54</v>
      </c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55" t="s">
        <v>50</v>
      </c>
      <c r="Y25" s="36">
        <v>10</v>
      </c>
      <c r="Z25" s="203"/>
      <c r="AA25" s="91"/>
      <c r="AB25" s="91"/>
      <c r="AC25" s="91"/>
      <c r="AD25" s="91"/>
      <c r="AE25" s="91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53"/>
      <c r="AU25" s="91"/>
      <c r="AV25" s="91"/>
      <c r="AW25" s="91"/>
      <c r="AX25" s="91"/>
      <c r="AY25" s="37"/>
      <c r="AZ25" s="38"/>
      <c r="BA25" s="39"/>
      <c r="BB25" s="40"/>
      <c r="BC25" s="41"/>
      <c r="BD25" s="42"/>
    </row>
    <row r="26" spans="1:56" s="2" customFormat="1" ht="30.75" customHeight="1" x14ac:dyDescent="0.35">
      <c r="A26" s="56">
        <f t="shared" si="0"/>
        <v>4</v>
      </c>
      <c r="B26" s="91" t="s">
        <v>55</v>
      </c>
      <c r="C26" s="91"/>
      <c r="D26" s="91"/>
      <c r="E26" s="91"/>
      <c r="F26" s="91"/>
      <c r="G26" s="91"/>
      <c r="H26" s="91"/>
      <c r="I26" s="91"/>
      <c r="J26" s="108" t="s">
        <v>55</v>
      </c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55" t="s">
        <v>50</v>
      </c>
      <c r="Y26" s="36">
        <v>50</v>
      </c>
      <c r="Z26" s="203"/>
      <c r="AA26" s="91"/>
      <c r="AB26" s="91"/>
      <c r="AC26" s="91"/>
      <c r="AD26" s="91"/>
      <c r="AE26" s="91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53"/>
      <c r="AU26" s="91"/>
      <c r="AV26" s="91"/>
      <c r="AW26" s="91"/>
      <c r="AX26" s="91"/>
      <c r="AY26" s="37"/>
      <c r="AZ26" s="38"/>
      <c r="BA26" s="39"/>
      <c r="BB26" s="40"/>
      <c r="BC26" s="41"/>
      <c r="BD26" s="42"/>
    </row>
    <row r="27" spans="1:56" s="2" customFormat="1" ht="30.75" customHeight="1" x14ac:dyDescent="0.35">
      <c r="A27" s="56">
        <f t="shared" si="0"/>
        <v>5</v>
      </c>
      <c r="B27" s="91" t="s">
        <v>56</v>
      </c>
      <c r="C27" s="91"/>
      <c r="D27" s="91"/>
      <c r="E27" s="91"/>
      <c r="F27" s="91"/>
      <c r="G27" s="91"/>
      <c r="H27" s="91"/>
      <c r="I27" s="91"/>
      <c r="J27" s="108" t="s">
        <v>56</v>
      </c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55" t="s">
        <v>50</v>
      </c>
      <c r="Y27" s="36">
        <v>20</v>
      </c>
      <c r="Z27" s="203"/>
      <c r="AA27" s="91"/>
      <c r="AB27" s="91"/>
      <c r="AC27" s="91"/>
      <c r="AD27" s="91"/>
      <c r="AE27" s="91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53"/>
      <c r="AU27" s="91"/>
      <c r="AV27" s="91"/>
      <c r="AW27" s="91"/>
      <c r="AX27" s="91"/>
      <c r="AY27" s="37"/>
      <c r="AZ27" s="38"/>
      <c r="BA27" s="39"/>
      <c r="BB27" s="40"/>
      <c r="BC27" s="41"/>
      <c r="BD27" s="42"/>
    </row>
    <row r="28" spans="1:56" s="2" customFormat="1" ht="30.75" customHeight="1" x14ac:dyDescent="0.35">
      <c r="A28" s="56">
        <f t="shared" si="0"/>
        <v>6</v>
      </c>
      <c r="B28" s="91" t="s">
        <v>57</v>
      </c>
      <c r="C28" s="91"/>
      <c r="D28" s="91"/>
      <c r="E28" s="91"/>
      <c r="F28" s="91"/>
      <c r="G28" s="91"/>
      <c r="H28" s="91"/>
      <c r="I28" s="91"/>
      <c r="J28" s="108" t="s">
        <v>57</v>
      </c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55" t="s">
        <v>50</v>
      </c>
      <c r="Y28" s="36">
        <v>100</v>
      </c>
      <c r="Z28" s="203"/>
      <c r="AA28" s="91"/>
      <c r="AB28" s="91"/>
      <c r="AC28" s="91"/>
      <c r="AD28" s="91"/>
      <c r="AE28" s="91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53"/>
      <c r="AU28" s="91"/>
      <c r="AV28" s="91"/>
      <c r="AW28" s="91"/>
      <c r="AX28" s="91"/>
      <c r="AY28" s="37"/>
      <c r="AZ28" s="38"/>
      <c r="BA28" s="39"/>
      <c r="BB28" s="40"/>
      <c r="BC28" s="41"/>
      <c r="BD28" s="42"/>
    </row>
    <row r="29" spans="1:56" s="2" customFormat="1" ht="30.75" customHeight="1" x14ac:dyDescent="0.35">
      <c r="A29" s="56">
        <f t="shared" si="0"/>
        <v>7</v>
      </c>
      <c r="B29" s="91" t="s">
        <v>58</v>
      </c>
      <c r="C29" s="91"/>
      <c r="D29" s="91"/>
      <c r="E29" s="91"/>
      <c r="F29" s="91"/>
      <c r="G29" s="91"/>
      <c r="H29" s="91"/>
      <c r="I29" s="91"/>
      <c r="J29" s="108" t="s">
        <v>58</v>
      </c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55" t="s">
        <v>50</v>
      </c>
      <c r="Y29" s="36">
        <v>100</v>
      </c>
      <c r="Z29" s="203"/>
      <c r="AA29" s="91"/>
      <c r="AB29" s="91"/>
      <c r="AC29" s="91"/>
      <c r="AD29" s="91"/>
      <c r="AE29" s="91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53"/>
      <c r="AU29" s="91"/>
      <c r="AV29" s="91"/>
      <c r="AW29" s="91"/>
      <c r="AX29" s="91"/>
      <c r="AY29" s="37"/>
      <c r="AZ29" s="38"/>
      <c r="BA29" s="39"/>
      <c r="BB29" s="40"/>
      <c r="BC29" s="41"/>
      <c r="BD29" s="42"/>
    </row>
    <row r="30" spans="1:56" s="2" customFormat="1" ht="30.75" customHeight="1" x14ac:dyDescent="0.35">
      <c r="A30" s="56">
        <f t="shared" si="0"/>
        <v>8</v>
      </c>
      <c r="B30" s="91" t="s">
        <v>59</v>
      </c>
      <c r="C30" s="91"/>
      <c r="D30" s="91"/>
      <c r="E30" s="91"/>
      <c r="F30" s="91"/>
      <c r="G30" s="91"/>
      <c r="H30" s="91"/>
      <c r="I30" s="91"/>
      <c r="J30" s="108" t="s">
        <v>59</v>
      </c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55" t="s">
        <v>50</v>
      </c>
      <c r="Y30" s="36">
        <v>24</v>
      </c>
      <c r="Z30" s="203"/>
      <c r="AA30" s="91"/>
      <c r="AB30" s="91"/>
      <c r="AC30" s="91"/>
      <c r="AD30" s="91"/>
      <c r="AE30" s="91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53"/>
      <c r="AU30" s="91"/>
      <c r="AV30" s="91"/>
      <c r="AW30" s="91"/>
      <c r="AX30" s="91"/>
      <c r="AY30" s="37"/>
      <c r="AZ30" s="38"/>
      <c r="BA30" s="39"/>
      <c r="BB30" s="40"/>
      <c r="BC30" s="41"/>
      <c r="BD30" s="42"/>
    </row>
    <row r="31" spans="1:56" s="2" customFormat="1" ht="30.75" customHeight="1" x14ac:dyDescent="0.35">
      <c r="A31" s="56">
        <f t="shared" si="0"/>
        <v>9</v>
      </c>
      <c r="B31" s="91" t="s">
        <v>60</v>
      </c>
      <c r="C31" s="91"/>
      <c r="D31" s="91"/>
      <c r="E31" s="91"/>
      <c r="F31" s="91"/>
      <c r="G31" s="91"/>
      <c r="H31" s="91"/>
      <c r="I31" s="91"/>
      <c r="J31" s="108" t="s">
        <v>60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55" t="s">
        <v>50</v>
      </c>
      <c r="Y31" s="36">
        <v>1</v>
      </c>
      <c r="Z31" s="203"/>
      <c r="AA31" s="91"/>
      <c r="AB31" s="91"/>
      <c r="AC31" s="91"/>
      <c r="AD31" s="91"/>
      <c r="AE31" s="91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53"/>
      <c r="AU31" s="91"/>
      <c r="AV31" s="91"/>
      <c r="AW31" s="91"/>
      <c r="AX31" s="91"/>
      <c r="AY31" s="37"/>
      <c r="AZ31" s="38"/>
      <c r="BA31" s="39"/>
      <c r="BB31" s="40"/>
      <c r="BC31" s="41"/>
      <c r="BD31" s="42"/>
    </row>
    <row r="32" spans="1:56" s="2" customFormat="1" ht="48.75" customHeight="1" thickBot="1" x14ac:dyDescent="0.4">
      <c r="A32" s="56">
        <f t="shared" si="0"/>
        <v>10</v>
      </c>
      <c r="B32" s="91" t="s">
        <v>61</v>
      </c>
      <c r="C32" s="91"/>
      <c r="D32" s="91"/>
      <c r="E32" s="91"/>
      <c r="F32" s="91"/>
      <c r="G32" s="91"/>
      <c r="H32" s="91"/>
      <c r="I32" s="91"/>
      <c r="J32" s="108" t="s">
        <v>62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55" t="s">
        <v>50</v>
      </c>
      <c r="Y32" s="36">
        <v>50</v>
      </c>
      <c r="Z32" s="203"/>
      <c r="AA32" s="91"/>
      <c r="AB32" s="91"/>
      <c r="AC32" s="91"/>
      <c r="AD32" s="91"/>
      <c r="AE32" s="91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53"/>
      <c r="AU32" s="91"/>
      <c r="AV32" s="91"/>
      <c r="AW32" s="91"/>
      <c r="AX32" s="91"/>
      <c r="AY32" s="37"/>
      <c r="AZ32" s="38"/>
      <c r="BA32" s="39"/>
      <c r="BB32" s="40"/>
      <c r="BC32" s="41"/>
      <c r="BD32" s="42"/>
    </row>
    <row r="33" spans="1:56" s="2" customFormat="1" ht="66" customHeight="1" x14ac:dyDescent="0.3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9"/>
      <c r="AA33" s="59"/>
      <c r="AB33" s="60"/>
      <c r="AC33" s="65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7"/>
      <c r="AZ33" s="75" t="s">
        <v>17</v>
      </c>
      <c r="BA33" s="75"/>
      <c r="BB33" s="76"/>
      <c r="BC33" s="77"/>
      <c r="BD33" s="44"/>
    </row>
    <row r="34" spans="1:56" s="2" customFormat="1" ht="66" customHeight="1" x14ac:dyDescent="0.35">
      <c r="A34" s="61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0"/>
      <c r="AC34" s="68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70"/>
      <c r="AZ34" s="78" t="s">
        <v>19</v>
      </c>
      <c r="BA34" s="79"/>
      <c r="BB34" s="80"/>
      <c r="BC34" s="81"/>
      <c r="BD34" s="43"/>
    </row>
    <row r="35" spans="1:56" s="2" customFormat="1" ht="66" customHeight="1" thickBot="1" x14ac:dyDescent="0.4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4"/>
      <c r="AC35" s="82" t="s">
        <v>26</v>
      </c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4"/>
      <c r="AZ35" s="85" t="s">
        <v>9</v>
      </c>
      <c r="BA35" s="85"/>
      <c r="BB35" s="86"/>
      <c r="BC35" s="81"/>
      <c r="BD35" s="43"/>
    </row>
    <row r="36" spans="1:56" s="2" customFormat="1" ht="66" customHeight="1" thickBot="1" x14ac:dyDescent="0.4">
      <c r="A36" s="118" t="s">
        <v>70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20"/>
      <c r="AC36" s="121" t="s">
        <v>27</v>
      </c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3"/>
      <c r="AZ36" s="92" t="s">
        <v>18</v>
      </c>
      <c r="BA36" s="92"/>
      <c r="BB36" s="93"/>
      <c r="BC36" s="94"/>
      <c r="BD36" s="47"/>
    </row>
    <row r="37" spans="1:56" s="2" customFormat="1" ht="30" customHeight="1" thickBot="1" x14ac:dyDescent="0.4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7"/>
    </row>
    <row r="38" spans="1:56" s="2" customFormat="1" ht="61.5" customHeight="1" thickBot="1" x14ac:dyDescent="0.4">
      <c r="A38" s="130" t="s">
        <v>44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2"/>
    </row>
    <row r="39" spans="1:56" s="2" customFormat="1" ht="31.5" customHeight="1" thickBot="1" x14ac:dyDescent="0.55000000000000004">
      <c r="A39" s="87" t="s">
        <v>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9"/>
      <c r="Z39" s="87" t="s">
        <v>6</v>
      </c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9"/>
    </row>
    <row r="40" spans="1:56" s="2" customFormat="1" ht="75" customHeight="1" thickBot="1" x14ac:dyDescent="0.55000000000000004">
      <c r="A40" s="46"/>
      <c r="B40" s="71" t="s">
        <v>21</v>
      </c>
      <c r="C40" s="72"/>
      <c r="D40" s="72"/>
      <c r="E40" s="72"/>
      <c r="F40" s="72"/>
      <c r="G40" s="72"/>
      <c r="H40" s="72"/>
      <c r="I40" s="73"/>
      <c r="J40" s="71" t="s">
        <v>24</v>
      </c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3"/>
      <c r="X40" s="48" t="s">
        <v>4</v>
      </c>
      <c r="Y40" s="45" t="s">
        <v>22</v>
      </c>
      <c r="Z40" s="74" t="s">
        <v>21</v>
      </c>
      <c r="AA40" s="72"/>
      <c r="AB40" s="72"/>
      <c r="AC40" s="72"/>
      <c r="AD40" s="72"/>
      <c r="AE40" s="73"/>
      <c r="AF40" s="71" t="s">
        <v>24</v>
      </c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3"/>
      <c r="AT40" s="49" t="s">
        <v>20</v>
      </c>
      <c r="AU40" s="49"/>
      <c r="AV40" s="26"/>
      <c r="AW40" s="26"/>
      <c r="AX40" s="26"/>
      <c r="AY40" s="49" t="s">
        <v>7</v>
      </c>
      <c r="AZ40" s="27" t="s">
        <v>4</v>
      </c>
      <c r="BA40" s="27" t="s">
        <v>8</v>
      </c>
      <c r="BB40" s="27" t="s">
        <v>10</v>
      </c>
      <c r="BC40" s="27" t="s">
        <v>15</v>
      </c>
      <c r="BD40" s="28" t="s">
        <v>11</v>
      </c>
    </row>
    <row r="41" spans="1:56" s="2" customFormat="1" ht="30.75" customHeight="1" x14ac:dyDescent="0.35">
      <c r="A41" s="22">
        <v>1</v>
      </c>
      <c r="B41" s="98" t="s">
        <v>67</v>
      </c>
      <c r="C41" s="99"/>
      <c r="D41" s="99"/>
      <c r="E41" s="99"/>
      <c r="F41" s="99"/>
      <c r="G41" s="99"/>
      <c r="H41" s="99"/>
      <c r="I41" s="100"/>
      <c r="J41" s="101" t="s">
        <v>63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3"/>
      <c r="X41" s="55" t="s">
        <v>45</v>
      </c>
      <c r="Y41" s="36">
        <v>12</v>
      </c>
      <c r="Z41" s="104"/>
      <c r="AA41" s="99"/>
      <c r="AB41" s="99"/>
      <c r="AC41" s="99"/>
      <c r="AD41" s="99"/>
      <c r="AE41" s="100"/>
      <c r="AF41" s="105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7"/>
      <c r="AT41" s="50"/>
      <c r="AU41" s="98"/>
      <c r="AV41" s="99"/>
      <c r="AW41" s="99"/>
      <c r="AX41" s="100"/>
      <c r="AY41" s="37"/>
      <c r="AZ41" s="38"/>
      <c r="BA41" s="39"/>
      <c r="BB41" s="40"/>
      <c r="BC41" s="41"/>
      <c r="BD41" s="42"/>
    </row>
    <row r="42" spans="1:56" s="2" customFormat="1" ht="30.75" customHeight="1" thickBot="1" x14ac:dyDescent="0.4">
      <c r="A42" s="56">
        <f>+A41+1</f>
        <v>2</v>
      </c>
      <c r="B42" s="98" t="s">
        <v>66</v>
      </c>
      <c r="C42" s="99"/>
      <c r="D42" s="99"/>
      <c r="E42" s="99"/>
      <c r="F42" s="99"/>
      <c r="G42" s="99"/>
      <c r="H42" s="99"/>
      <c r="I42" s="100"/>
      <c r="J42" s="101" t="s">
        <v>63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3"/>
      <c r="X42" s="55" t="s">
        <v>45</v>
      </c>
      <c r="Y42" s="36">
        <v>12</v>
      </c>
      <c r="Z42" s="104"/>
      <c r="AA42" s="99"/>
      <c r="AB42" s="99"/>
      <c r="AC42" s="99"/>
      <c r="AD42" s="99"/>
      <c r="AE42" s="100"/>
      <c r="AF42" s="105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7"/>
      <c r="AT42" s="50"/>
      <c r="AU42" s="98"/>
      <c r="AV42" s="99"/>
      <c r="AW42" s="99"/>
      <c r="AX42" s="100"/>
      <c r="AY42" s="37"/>
      <c r="AZ42" s="38"/>
      <c r="BA42" s="39"/>
      <c r="BB42" s="40"/>
      <c r="BC42" s="41"/>
      <c r="BD42" s="42"/>
    </row>
    <row r="43" spans="1:56" s="2" customFormat="1" ht="66" customHeight="1" x14ac:dyDescent="0.35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59"/>
      <c r="AB43" s="60"/>
      <c r="AC43" s="65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7"/>
      <c r="AZ43" s="75" t="s">
        <v>17</v>
      </c>
      <c r="BA43" s="75"/>
      <c r="BB43" s="76"/>
      <c r="BC43" s="77"/>
      <c r="BD43" s="44"/>
    </row>
    <row r="44" spans="1:56" s="2" customFormat="1" ht="66" customHeight="1" x14ac:dyDescent="0.35">
      <c r="A44" s="61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0"/>
      <c r="AC44" s="68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70"/>
      <c r="AZ44" s="78" t="s">
        <v>19</v>
      </c>
      <c r="BA44" s="79"/>
      <c r="BB44" s="80"/>
      <c r="BC44" s="81"/>
      <c r="BD44" s="43"/>
    </row>
    <row r="45" spans="1:56" s="2" customFormat="1" ht="66" customHeight="1" thickBot="1" x14ac:dyDescent="0.4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82" t="s">
        <v>26</v>
      </c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4"/>
      <c r="AZ45" s="85" t="s">
        <v>9</v>
      </c>
      <c r="BA45" s="85"/>
      <c r="BB45" s="86"/>
      <c r="BC45" s="81"/>
      <c r="BD45" s="43"/>
    </row>
    <row r="46" spans="1:56" s="2" customFormat="1" ht="66" customHeight="1" thickBot="1" x14ac:dyDescent="0.4">
      <c r="A46" s="118" t="s">
        <v>71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20"/>
      <c r="AC46" s="121" t="s">
        <v>27</v>
      </c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3"/>
      <c r="AZ46" s="92" t="s">
        <v>18</v>
      </c>
      <c r="BA46" s="92"/>
      <c r="BB46" s="93"/>
      <c r="BC46" s="94"/>
      <c r="BD46" s="47"/>
    </row>
    <row r="47" spans="1:56" s="2" customFormat="1" ht="30.75" customHeight="1" thickBot="1" x14ac:dyDescent="0.4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7"/>
    </row>
    <row r="48" spans="1:56" s="2" customFormat="1" ht="30.75" customHeight="1" thickBot="1" x14ac:dyDescent="0.4">
      <c r="A48" s="130" t="s">
        <v>46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2"/>
    </row>
    <row r="49" spans="1:56" s="2" customFormat="1" ht="30.75" customHeight="1" thickBot="1" x14ac:dyDescent="0.55000000000000004">
      <c r="A49" s="87" t="s">
        <v>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87" t="s">
        <v>6</v>
      </c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9"/>
    </row>
    <row r="50" spans="1:56" s="2" customFormat="1" ht="30.75" customHeight="1" thickBot="1" x14ac:dyDescent="0.55000000000000004">
      <c r="A50" s="46"/>
      <c r="B50" s="71" t="s">
        <v>21</v>
      </c>
      <c r="C50" s="72"/>
      <c r="D50" s="72"/>
      <c r="E50" s="72"/>
      <c r="F50" s="72"/>
      <c r="G50" s="72"/>
      <c r="H50" s="72"/>
      <c r="I50" s="73"/>
      <c r="J50" s="71" t="s">
        <v>24</v>
      </c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3"/>
      <c r="X50" s="48" t="s">
        <v>4</v>
      </c>
      <c r="Y50" s="45" t="s">
        <v>22</v>
      </c>
      <c r="Z50" s="74" t="s">
        <v>21</v>
      </c>
      <c r="AA50" s="72"/>
      <c r="AB50" s="72"/>
      <c r="AC50" s="72"/>
      <c r="AD50" s="72"/>
      <c r="AE50" s="73"/>
      <c r="AF50" s="71" t="s">
        <v>24</v>
      </c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3"/>
      <c r="AT50" s="52" t="s">
        <v>20</v>
      </c>
      <c r="AU50" s="52"/>
      <c r="AV50" s="26"/>
      <c r="AW50" s="26"/>
      <c r="AX50" s="26"/>
      <c r="AY50" s="52" t="s">
        <v>7</v>
      </c>
      <c r="AZ50" s="27" t="s">
        <v>4</v>
      </c>
      <c r="BA50" s="27" t="s">
        <v>8</v>
      </c>
      <c r="BB50" s="27" t="s">
        <v>10</v>
      </c>
      <c r="BC50" s="27" t="s">
        <v>15</v>
      </c>
      <c r="BD50" s="28" t="s">
        <v>11</v>
      </c>
    </row>
    <row r="51" spans="1:56" s="2" customFormat="1" ht="30.75" customHeight="1" x14ac:dyDescent="0.35">
      <c r="A51" s="22">
        <v>1</v>
      </c>
      <c r="B51" s="98" t="s">
        <v>64</v>
      </c>
      <c r="C51" s="99"/>
      <c r="D51" s="99"/>
      <c r="E51" s="99"/>
      <c r="F51" s="99"/>
      <c r="G51" s="99"/>
      <c r="H51" s="99"/>
      <c r="I51" s="100"/>
      <c r="J51" s="101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55" t="s">
        <v>45</v>
      </c>
      <c r="Y51" s="36">
        <v>16</v>
      </c>
      <c r="Z51" s="104"/>
      <c r="AA51" s="99"/>
      <c r="AB51" s="99"/>
      <c r="AC51" s="99"/>
      <c r="AD51" s="99"/>
      <c r="AE51" s="100"/>
      <c r="AF51" s="105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7"/>
      <c r="AT51" s="53"/>
      <c r="AU51" s="98"/>
      <c r="AV51" s="99"/>
      <c r="AW51" s="99"/>
      <c r="AX51" s="100"/>
      <c r="AY51" s="37"/>
      <c r="AZ51" s="38"/>
      <c r="BA51" s="39"/>
      <c r="BB51" s="40"/>
      <c r="BC51" s="41"/>
      <c r="BD51" s="42"/>
    </row>
    <row r="52" spans="1:56" s="2" customFormat="1" ht="30.75" customHeight="1" thickBot="1" x14ac:dyDescent="0.4">
      <c r="A52" s="56">
        <f>+A51+1</f>
        <v>2</v>
      </c>
      <c r="B52" s="98" t="s">
        <v>65</v>
      </c>
      <c r="C52" s="99"/>
      <c r="D52" s="99"/>
      <c r="E52" s="99"/>
      <c r="F52" s="99"/>
      <c r="G52" s="99"/>
      <c r="H52" s="99"/>
      <c r="I52" s="100"/>
      <c r="J52" s="101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3"/>
      <c r="X52" s="55" t="s">
        <v>45</v>
      </c>
      <c r="Y52" s="36">
        <v>1</v>
      </c>
      <c r="Z52" s="104"/>
      <c r="AA52" s="99"/>
      <c r="AB52" s="99"/>
      <c r="AC52" s="99"/>
      <c r="AD52" s="99"/>
      <c r="AE52" s="100"/>
      <c r="AF52" s="105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7"/>
      <c r="AT52" s="53"/>
      <c r="AU52" s="98"/>
      <c r="AV52" s="99"/>
      <c r="AW52" s="99"/>
      <c r="AX52" s="100"/>
      <c r="AY52" s="37"/>
      <c r="AZ52" s="38"/>
      <c r="BA52" s="39"/>
      <c r="BB52" s="40"/>
      <c r="BC52" s="41"/>
      <c r="BD52" s="42"/>
    </row>
    <row r="53" spans="1:56" ht="100.5" customHeight="1" x14ac:dyDescent="0.25">
      <c r="A53" s="191" t="s">
        <v>38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3"/>
      <c r="AC53" s="147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9"/>
      <c r="AZ53" s="188" t="s">
        <v>17</v>
      </c>
      <c r="BA53" s="188"/>
      <c r="BB53" s="189"/>
      <c r="BC53" s="190"/>
      <c r="BD53" s="16"/>
    </row>
    <row r="54" spans="1:56" ht="99" customHeight="1" thickBot="1" x14ac:dyDescent="0.3">
      <c r="A54" s="194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6"/>
      <c r="AC54" s="68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70"/>
      <c r="AZ54" s="78" t="s">
        <v>19</v>
      </c>
      <c r="BA54" s="79"/>
      <c r="BB54" s="80"/>
      <c r="BC54" s="81"/>
      <c r="BD54" s="17"/>
    </row>
    <row r="55" spans="1:56" ht="36" customHeight="1" x14ac:dyDescent="0.25">
      <c r="A55" s="197" t="s">
        <v>72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9"/>
      <c r="AC55" s="82" t="s">
        <v>26</v>
      </c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4"/>
      <c r="AZ55" s="85" t="s">
        <v>9</v>
      </c>
      <c r="BA55" s="85"/>
      <c r="BB55" s="86"/>
      <c r="BC55" s="81"/>
      <c r="BD55" s="17"/>
    </row>
    <row r="56" spans="1:56" ht="84" customHeight="1" thickBot="1" x14ac:dyDescent="0.3">
      <c r="A56" s="200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2"/>
      <c r="AC56" s="124" t="s">
        <v>27</v>
      </c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6"/>
      <c r="AZ56" s="127" t="s">
        <v>18</v>
      </c>
      <c r="BA56" s="127"/>
      <c r="BB56" s="128"/>
      <c r="BC56" s="129"/>
      <c r="BD56" s="18"/>
    </row>
    <row r="57" spans="1:56" ht="18.75" customHeight="1" x14ac:dyDescent="0.25">
      <c r="A57" s="182" t="s">
        <v>23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4"/>
    </row>
    <row r="58" spans="1:56" x14ac:dyDescent="0.25">
      <c r="A58" s="185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7"/>
    </row>
    <row r="59" spans="1:56" ht="15.75" thickBot="1" x14ac:dyDescent="0.3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180"/>
      <c r="BB59" s="180"/>
      <c r="BC59" s="180"/>
      <c r="BD59" s="181"/>
    </row>
  </sheetData>
  <mergeCells count="197">
    <mergeCell ref="B52:I52"/>
    <mergeCell ref="J52:W52"/>
    <mergeCell ref="Z52:AE52"/>
    <mergeCell ref="AF52:AS52"/>
    <mergeCell ref="AU52:AX52"/>
    <mergeCell ref="B51:I51"/>
    <mergeCell ref="J51:W51"/>
    <mergeCell ref="Z51:AE51"/>
    <mergeCell ref="AF51:AS51"/>
    <mergeCell ref="AU51:AX51"/>
    <mergeCell ref="B32:I32"/>
    <mergeCell ref="J32:W32"/>
    <mergeCell ref="Z32:AE32"/>
    <mergeCell ref="AF32:AS32"/>
    <mergeCell ref="AU32:AX32"/>
    <mergeCell ref="A47:BD47"/>
    <mergeCell ref="A48:BD48"/>
    <mergeCell ref="A49:Y49"/>
    <mergeCell ref="Z49:BD49"/>
    <mergeCell ref="AZ43:BA43"/>
    <mergeCell ref="BB43:BC43"/>
    <mergeCell ref="AZ44:BA44"/>
    <mergeCell ref="BB44:BC44"/>
    <mergeCell ref="AC45:AY45"/>
    <mergeCell ref="AZ45:BA45"/>
    <mergeCell ref="BB45:BC45"/>
    <mergeCell ref="A46:AB46"/>
    <mergeCell ref="AC46:AY46"/>
    <mergeCell ref="AZ46:BA46"/>
    <mergeCell ref="BB46:BC46"/>
    <mergeCell ref="B30:I30"/>
    <mergeCell ref="J30:W30"/>
    <mergeCell ref="Z30:AE30"/>
    <mergeCell ref="AF30:AS30"/>
    <mergeCell ref="AU30:AX30"/>
    <mergeCell ref="B31:I31"/>
    <mergeCell ref="J31:W31"/>
    <mergeCell ref="Z31:AE31"/>
    <mergeCell ref="AF31:AS31"/>
    <mergeCell ref="AU31:AX31"/>
    <mergeCell ref="B28:I28"/>
    <mergeCell ref="J28:W28"/>
    <mergeCell ref="Z28:AE28"/>
    <mergeCell ref="AF28:AS28"/>
    <mergeCell ref="AU28:AX28"/>
    <mergeCell ref="B29:I29"/>
    <mergeCell ref="J29:W29"/>
    <mergeCell ref="Z29:AE29"/>
    <mergeCell ref="AF29:AS29"/>
    <mergeCell ref="AU29:AX29"/>
    <mergeCell ref="B26:I26"/>
    <mergeCell ref="J26:W26"/>
    <mergeCell ref="Z26:AE26"/>
    <mergeCell ref="AF26:AS26"/>
    <mergeCell ref="AU26:AX26"/>
    <mergeCell ref="B27:I27"/>
    <mergeCell ref="J27:W27"/>
    <mergeCell ref="Z27:AE27"/>
    <mergeCell ref="AF27:AS27"/>
    <mergeCell ref="AU27:AX27"/>
    <mergeCell ref="AY10:BA10"/>
    <mergeCell ref="A7:E7"/>
    <mergeCell ref="A12:Y12"/>
    <mergeCell ref="J13:W13"/>
    <mergeCell ref="BA59:BD59"/>
    <mergeCell ref="A57:BD58"/>
    <mergeCell ref="AC55:AY55"/>
    <mergeCell ref="AZ53:BA53"/>
    <mergeCell ref="AZ55:BA55"/>
    <mergeCell ref="AZ56:BA56"/>
    <mergeCell ref="AC56:AY56"/>
    <mergeCell ref="BB53:BC53"/>
    <mergeCell ref="BB54:BC54"/>
    <mergeCell ref="BB55:BC55"/>
    <mergeCell ref="BB56:BC56"/>
    <mergeCell ref="A53:AB54"/>
    <mergeCell ref="A55:AB56"/>
    <mergeCell ref="A14:BD14"/>
    <mergeCell ref="B40:I40"/>
    <mergeCell ref="J24:W24"/>
    <mergeCell ref="Z24:AE24"/>
    <mergeCell ref="AF24:AS24"/>
    <mergeCell ref="AU24:AX24"/>
    <mergeCell ref="B25:I25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BA4:BD4"/>
    <mergeCell ref="AF9:AY9"/>
    <mergeCell ref="AF5:AY5"/>
    <mergeCell ref="AF6:AY6"/>
    <mergeCell ref="AF8:AY8"/>
    <mergeCell ref="A6:E6"/>
    <mergeCell ref="AZ54:BA54"/>
    <mergeCell ref="Z12:BD12"/>
    <mergeCell ref="F5:Z5"/>
    <mergeCell ref="F6:Z6"/>
    <mergeCell ref="F7:Z7"/>
    <mergeCell ref="B13:I13"/>
    <mergeCell ref="AC53:AY54"/>
    <mergeCell ref="A10:E10"/>
    <mergeCell ref="A5:E5"/>
    <mergeCell ref="AF11:AY11"/>
    <mergeCell ref="Z13:AE13"/>
    <mergeCell ref="AF13:AS13"/>
    <mergeCell ref="F11:Z11"/>
    <mergeCell ref="B15:I15"/>
    <mergeCell ref="J15:W15"/>
    <mergeCell ref="Z15:AE15"/>
    <mergeCell ref="AF15:AS15"/>
    <mergeCell ref="AU15:AX15"/>
    <mergeCell ref="AC18:AY18"/>
    <mergeCell ref="A19:AB19"/>
    <mergeCell ref="A37:BD37"/>
    <mergeCell ref="AC16:AY17"/>
    <mergeCell ref="AZ16:BA16"/>
    <mergeCell ref="BB16:BC16"/>
    <mergeCell ref="AZ17:BA17"/>
    <mergeCell ref="BB17:BC17"/>
    <mergeCell ref="A36:AB36"/>
    <mergeCell ref="AC36:AY36"/>
    <mergeCell ref="AZ18:BA18"/>
    <mergeCell ref="BB18:BC18"/>
    <mergeCell ref="AC19:AY19"/>
    <mergeCell ref="AZ19:BA19"/>
    <mergeCell ref="BB19:BC19"/>
    <mergeCell ref="A16:AB18"/>
    <mergeCell ref="A22:BD22"/>
    <mergeCell ref="B21:I21"/>
    <mergeCell ref="J21:W21"/>
    <mergeCell ref="Z21:AE21"/>
    <mergeCell ref="J25:W25"/>
    <mergeCell ref="Z25:AE25"/>
    <mergeCell ref="AF25:AS25"/>
    <mergeCell ref="AU25:AX25"/>
    <mergeCell ref="AF21:AS21"/>
    <mergeCell ref="B24:I24"/>
    <mergeCell ref="AZ36:BA36"/>
    <mergeCell ref="BB36:BC36"/>
    <mergeCell ref="A20:BD20"/>
    <mergeCell ref="B42:I42"/>
    <mergeCell ref="J42:W42"/>
    <mergeCell ref="Z42:AE42"/>
    <mergeCell ref="AF42:AS42"/>
    <mergeCell ref="AU42:AX42"/>
    <mergeCell ref="B41:I41"/>
    <mergeCell ref="J41:W41"/>
    <mergeCell ref="Z41:AE41"/>
    <mergeCell ref="AF41:AS41"/>
    <mergeCell ref="AU41:AX41"/>
    <mergeCell ref="B23:I23"/>
    <mergeCell ref="J23:W23"/>
    <mergeCell ref="Z23:AE23"/>
    <mergeCell ref="AF23:AS23"/>
    <mergeCell ref="AU23:AX23"/>
    <mergeCell ref="J40:W40"/>
    <mergeCell ref="Z40:AE40"/>
    <mergeCell ref="AF40:AS40"/>
    <mergeCell ref="A38:BD38"/>
    <mergeCell ref="A43:AB45"/>
    <mergeCell ref="AC43:AY44"/>
    <mergeCell ref="B50:I50"/>
    <mergeCell ref="J50:W50"/>
    <mergeCell ref="Z50:AE50"/>
    <mergeCell ref="AF50:AS50"/>
    <mergeCell ref="AZ33:BA33"/>
    <mergeCell ref="BB33:BC33"/>
    <mergeCell ref="AZ34:BA34"/>
    <mergeCell ref="BB34:BC34"/>
    <mergeCell ref="AC35:AY35"/>
    <mergeCell ref="AZ35:BA35"/>
    <mergeCell ref="BB35:BC35"/>
    <mergeCell ref="A33:AB35"/>
    <mergeCell ref="AC33:AY34"/>
    <mergeCell ref="A39:Y39"/>
    <mergeCell ref="Z39:BD39"/>
  </mergeCells>
  <hyperlinks>
    <hyperlink ref="AY10" r:id="rId1" display="chcubi@ut.edu.co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2022-05-02T19:59:04Z</dcterms:modified>
</cp:coreProperties>
</file>