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\INVITACIONES MENOR CUANTIA\INVITACION MENOR CUANTIA 000\"/>
    </mc:Choice>
  </mc:AlternateContent>
  <bookViews>
    <workbookView showHorizontalScroll="0" showVerticalScroll="0" showSheetTabs="0" xWindow="0" yWindow="0" windowWidth="12225" windowHeight="4470"/>
  </bookViews>
  <sheets>
    <sheet name="COTIZACIÓN" sheetId="1" r:id="rId1"/>
    <sheet name="Hoja3" sheetId="3" r:id="rId2"/>
  </sheets>
  <definedNames>
    <definedName name="_xlnm.Print_Area" localSheetId="0">COTIZACIÓN!$A$1:$BD$276</definedName>
  </definedNames>
  <calcPr calcId="162913"/>
</workbook>
</file>

<file path=xl/calcChain.xml><?xml version="1.0" encoding="utf-8"?>
<calcChain xmlns="http://schemas.openxmlformats.org/spreadsheetml/2006/main">
  <c r="A103" i="1" l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102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<sst xmlns="http://schemas.openxmlformats.org/spreadsheetml/2006/main" count="1915" uniqueCount="337">
  <si>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</si>
  <si>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</si>
  <si>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</si>
  <si>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</si>
  <si>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</si>
  <si>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</si>
  <si>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</si>
  <si>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</si>
  <si>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</si>
  <si>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</si>
  <si>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</si>
  <si>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</si>
  <si>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</si>
  <si>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</si>
  <si>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</si>
  <si>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</si>
  <si>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</si>
  <si>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</si>
  <si>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</si>
  <si>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</si>
  <si>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</si>
  <si>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</si>
  <si>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</si>
  <si>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</si>
  <si>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</si>
  <si>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</si>
  <si>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</si>
  <si>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</si>
  <si>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</si>
  <si>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</si>
  <si>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</si>
  <si>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</si>
  <si>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</si>
  <si>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</si>
  <si>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</si>
  <si>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</si>
  <si>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</si>
  <si>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</si>
  <si>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 xml:space="preserve"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</si>
  <si>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Versión: 03</t>
  </si>
  <si>
    <t>Fecha de Actualización:19-01-2022</t>
  </si>
  <si>
    <t>ANEXO 5</t>
  </si>
  <si>
    <t>BLOQUE 1</t>
  </si>
  <si>
    <t>BLOQUE 2</t>
  </si>
  <si>
    <t>068 Y 069</t>
  </si>
  <si>
    <t>ALEXANDER OLAYA PEÑA</t>
  </si>
  <si>
    <t>aolayap@ut.edu.co</t>
  </si>
  <si>
    <t>VINILO</t>
  </si>
  <si>
    <t>TIPO 1 POR CANECA</t>
  </si>
  <si>
    <t>CANECA</t>
  </si>
  <si>
    <t>KORAZA</t>
  </si>
  <si>
    <t>KORAZA EXTERIOR POR CANECA</t>
  </si>
  <si>
    <t>KORAZA ROJA</t>
  </si>
  <si>
    <t>MASILLA</t>
  </si>
  <si>
    <t xml:space="preserve">ENCHAPE DE PARED LISO </t>
  </si>
  <si>
    <t>20 X 35</t>
  </si>
  <si>
    <t>MT2</t>
  </si>
  <si>
    <t xml:space="preserve">PEGACOR </t>
  </si>
  <si>
    <t>POR 25 KILOS</t>
  </si>
  <si>
    <t>KG</t>
  </si>
  <si>
    <t>BINDABOQUILA</t>
  </si>
  <si>
    <t>CEMENTO GRIS</t>
  </si>
  <si>
    <t>BULTO POR 50 KILOS</t>
  </si>
  <si>
    <t>ARENA BLANCA</t>
  </si>
  <si>
    <t>MT3</t>
  </si>
  <si>
    <t>TRITURADO</t>
  </si>
  <si>
    <t>VARILLAS DE HIERRO 3/8</t>
  </si>
  <si>
    <t>UND</t>
  </si>
  <si>
    <t xml:space="preserve">ENCHAPE DE PARED  </t>
  </si>
  <si>
    <t>25 X 55</t>
  </si>
  <si>
    <t>ENCHAPE DE PARED</t>
  </si>
  <si>
    <t>25 X 40</t>
  </si>
  <si>
    <t>TABLETA DE PISO</t>
  </si>
  <si>
    <t>40 X 40</t>
  </si>
  <si>
    <t>CENEFA PARA BAÑO</t>
  </si>
  <si>
    <t>METRO LINEAL</t>
  </si>
  <si>
    <t>ML</t>
  </si>
  <si>
    <t>TEJAS DE ZINC</t>
  </si>
  <si>
    <t>3 METROS</t>
  </si>
  <si>
    <t>CERCHAS</t>
  </si>
  <si>
    <t>CALIBRE 18 X 6 METROS - 3 X 1-1/2</t>
  </si>
  <si>
    <t>PISO GRAMILLA BLANCO</t>
  </si>
  <si>
    <t>45 X 45</t>
  </si>
  <si>
    <t>CHAPA PARA PUERTA DE BAÑO</t>
  </si>
  <si>
    <t>TUBOS</t>
  </si>
  <si>
    <t xml:space="preserve">4 " SANITARIOS </t>
  </si>
  <si>
    <t>6" SANITARIOS</t>
  </si>
  <si>
    <t xml:space="preserve">PEGANTE </t>
  </si>
  <si>
    <t xml:space="preserve">PVC POR CUARTO </t>
  </si>
  <si>
    <t>CUARTO</t>
  </si>
  <si>
    <t>CINTA DE TEFLON</t>
  </si>
  <si>
    <t>POR ROLLO</t>
  </si>
  <si>
    <t>SANITARIOS COMPLETOS</t>
  </si>
  <si>
    <t>LAVAMANOS COMPLETOS</t>
  </si>
  <si>
    <t xml:space="preserve">LLAVES DE PASO </t>
  </si>
  <si>
    <t>DE 1 / 2"</t>
  </si>
  <si>
    <t>TUBOS DE SIKAFLEX</t>
  </si>
  <si>
    <t xml:space="preserve">UNION SANITARIA </t>
  </si>
  <si>
    <t>DE 6"</t>
  </si>
  <si>
    <t xml:space="preserve"> DE 4"</t>
  </si>
  <si>
    <t>CODO</t>
  </si>
  <si>
    <t>PARA SIFONES DE 4"</t>
  </si>
  <si>
    <t xml:space="preserve">CODO </t>
  </si>
  <si>
    <t>SANITARIO DE 4"</t>
  </si>
  <si>
    <t xml:space="preserve">TUBO </t>
  </si>
  <si>
    <t>PVC 1/2"DE PRESION</t>
  </si>
  <si>
    <t xml:space="preserve">PVC 1/2" </t>
  </si>
  <si>
    <t>UNION</t>
  </si>
  <si>
    <t>PVC DE 1"</t>
  </si>
  <si>
    <t>VENTANAS DE ALUMINIO</t>
  </si>
  <si>
    <t>CHAPA DE SEGURIDAD</t>
  </si>
  <si>
    <t xml:space="preserve">AMARRES </t>
  </si>
  <si>
    <t>POR DOCENAS</t>
  </si>
  <si>
    <t>DOCENA</t>
  </si>
  <si>
    <t xml:space="preserve">CANAL </t>
  </si>
  <si>
    <t>POR METRO DE 20 X 20 X 15 CMS</t>
  </si>
  <si>
    <t>8 Y MEDIO</t>
  </si>
  <si>
    <t xml:space="preserve">VIAJE DE ESCOMBROS </t>
  </si>
  <si>
    <t>RODILLO DE FELPA</t>
  </si>
  <si>
    <t xml:space="preserve">BROCHA </t>
  </si>
  <si>
    <t>4"</t>
  </si>
  <si>
    <t>3"</t>
  </si>
  <si>
    <t>2"</t>
  </si>
  <si>
    <t>ESPATULAS</t>
  </si>
  <si>
    <t>6"</t>
  </si>
  <si>
    <t xml:space="preserve">SODADUDA </t>
  </si>
  <si>
    <t>WEST ARCO 3/32</t>
  </si>
  <si>
    <t xml:space="preserve">DISCO </t>
  </si>
  <si>
    <t>CORTE 4-1/2</t>
  </si>
  <si>
    <t>PARA PULIR</t>
  </si>
  <si>
    <t>DISCO LISO</t>
  </si>
  <si>
    <t>DE 4-1/2 N-120</t>
  </si>
  <si>
    <t>TABLA BURRA</t>
  </si>
  <si>
    <t>30 X 30</t>
  </si>
  <si>
    <t>PARA TRONZADORA</t>
  </si>
  <si>
    <t xml:space="preserve">CIZALLA </t>
  </si>
  <si>
    <t>PARA LAMINA DE 8"</t>
  </si>
  <si>
    <t>BALDOSA DE PARED DE BAÑO</t>
  </si>
  <si>
    <t>PISO BAÑO</t>
  </si>
  <si>
    <t xml:space="preserve">GRANITO </t>
  </si>
  <si>
    <t>#2 BLANCO POR BULTO</t>
  </si>
  <si>
    <t>#1 NEGRO POR BULTO</t>
  </si>
  <si>
    <t xml:space="preserve">CEMENTO BLANCO </t>
  </si>
  <si>
    <t>POR BULTO</t>
  </si>
  <si>
    <t>BULTO</t>
  </si>
  <si>
    <t xml:space="preserve">CEPILLO DE ACERO </t>
  </si>
  <si>
    <t>TORNILLOS PARA ESTRUCTURA</t>
  </si>
  <si>
    <t xml:space="preserve">CINTA DE MALLA </t>
  </si>
  <si>
    <t>ROLLOS POR 100 MTS</t>
  </si>
  <si>
    <t xml:space="preserve">PARALES </t>
  </si>
  <si>
    <t>BASE #9</t>
  </si>
  <si>
    <t>CANALETAS</t>
  </si>
  <si>
    <t>CHAZO PUNTILLA</t>
  </si>
  <si>
    <t xml:space="preserve"> DE 1"</t>
  </si>
  <si>
    <t>POR CANECAS</t>
  </si>
  <si>
    <t xml:space="preserve">LLANA </t>
  </si>
  <si>
    <t>METALICA LISA</t>
  </si>
  <si>
    <t>LAMINAS DE DRYWALL</t>
  </si>
  <si>
    <t xml:space="preserve">TORNILLOS  </t>
  </si>
  <si>
    <t>PARA DRYWALL</t>
  </si>
  <si>
    <t>VIGUETAS</t>
  </si>
  <si>
    <t>OMEGAS</t>
  </si>
  <si>
    <t>LAMINAS DE PVC</t>
  </si>
  <si>
    <t>DE 30 X 5,95</t>
  </si>
  <si>
    <t>PERIMETRALES</t>
  </si>
  <si>
    <t>ANGULOS</t>
  </si>
  <si>
    <t xml:space="preserve">LAMPARAS </t>
  </si>
  <si>
    <t>LED DE 24 WATS</t>
  </si>
  <si>
    <t>ROLLO</t>
  </si>
  <si>
    <t>DUPLEX #12</t>
  </si>
  <si>
    <t>ROLLO CINTA</t>
  </si>
  <si>
    <t>AISLANTE NEGRA</t>
  </si>
  <si>
    <t>ESCALERA ALUMINO</t>
  </si>
  <si>
    <t>8 PASOS</t>
  </si>
  <si>
    <t xml:space="preserve">PRESUPUESTO ASIGNADO PARA LA OFERTA: $99.941.200
</t>
  </si>
  <si>
    <t>PINTURA</t>
  </si>
  <si>
    <t xml:space="preserve"> KOLOR COLORES VARIOS</t>
  </si>
  <si>
    <t>GALON</t>
  </si>
  <si>
    <t>RODILLO 9"</t>
  </si>
  <si>
    <t>RODILLO 4"</t>
  </si>
  <si>
    <t>BROCHA 5"</t>
  </si>
  <si>
    <t>BROCHA 4"</t>
  </si>
  <si>
    <t>BROCHA 3"</t>
  </si>
  <si>
    <t>BROCHA 1"</t>
  </si>
  <si>
    <t>BROCHA 2"</t>
  </si>
  <si>
    <t xml:space="preserve">BANDEJA PLASTICA PARA PINTURA </t>
  </si>
  <si>
    <t>DE 9"</t>
  </si>
  <si>
    <t>EXTENSION TELESCOPICO</t>
  </si>
  <si>
    <t>OVEROLES TAMAÑO MEDIANO</t>
  </si>
  <si>
    <t>VINILO MAGENTA</t>
  </si>
  <si>
    <t>VINILO BLANCO</t>
  </si>
  <si>
    <t>VINILO NEGRO</t>
  </si>
  <si>
    <t>VINILO AMARILLO</t>
  </si>
  <si>
    <t>VINILO AZUL</t>
  </si>
  <si>
    <t>VINILO ROJO</t>
  </si>
  <si>
    <t>RODILLO 3"</t>
  </si>
  <si>
    <t>AEROSOL AMEN COLORES VARIOS</t>
  </si>
  <si>
    <t>AEROSOL MONTANA COLORES VARIOS</t>
  </si>
  <si>
    <t>VINILO NARANJA</t>
  </si>
  <si>
    <t>ACRONAL</t>
  </si>
  <si>
    <t>RODILLO 6"</t>
  </si>
  <si>
    <t>PINCEL 11/2 PLANO</t>
  </si>
  <si>
    <t>BANDEJA PARA BROCHAS</t>
  </si>
  <si>
    <t>VINILO PALO DE ROSA</t>
  </si>
  <si>
    <t>VINILO VERDE LIMON</t>
  </si>
  <si>
    <t>VINILO AMARILLO OCRE</t>
  </si>
  <si>
    <t>0,5</t>
  </si>
  <si>
    <t>VINILO VERDE KARAWAI</t>
  </si>
  <si>
    <t>VINILO MARRON</t>
  </si>
  <si>
    <t>VINILO VIOLETA</t>
  </si>
  <si>
    <t>CINTA ENMASCARRAR 1"</t>
  </si>
  <si>
    <t>BROCHA 21/2</t>
  </si>
  <si>
    <t>SET ANGULARES (NYLON)</t>
  </si>
  <si>
    <t>PINCEL LEGUA DE GATO N 12</t>
  </si>
  <si>
    <t>PINCEL NYLON PLANO N 12</t>
  </si>
  <si>
    <t>VINILOS EXTERIOS TIPO 1 COLORES VARIOS KOLOR</t>
  </si>
  <si>
    <t>45,25</t>
  </si>
  <si>
    <t>GRECONAL</t>
  </si>
  <si>
    <t>BOQUILLAS SKINNY</t>
  </si>
  <si>
    <t>SET BOQUILLAS SKINNY</t>
  </si>
  <si>
    <t>RODILLO 2"</t>
  </si>
  <si>
    <t>PINCEL LENGUA DE GATO N. 12</t>
  </si>
  <si>
    <t>ALQUILER SESION DE ANDAMIO CON CHAFLONES X 2 MESES</t>
  </si>
  <si>
    <t>2</t>
  </si>
  <si>
    <t>ALQUILER ESCALERA TIJERA X 2 MESES</t>
  </si>
  <si>
    <t>CINTA DE ENMASCARAR 1"</t>
  </si>
  <si>
    <t>THINER</t>
  </si>
  <si>
    <t>BARNIZ</t>
  </si>
  <si>
    <t>SET DE PINCELES</t>
  </si>
  <si>
    <t>RODILLO 7"</t>
  </si>
  <si>
    <t>BANDEJA PARA PINTAR</t>
  </si>
  <si>
    <t>AEROGRAFO</t>
  </si>
  <si>
    <t>COMPRESOR</t>
  </si>
  <si>
    <t>EXTENSOR TELOSCOPICO</t>
  </si>
  <si>
    <t>MEZCLADORES</t>
  </si>
  <si>
    <t>MARTILLO CAUCHO</t>
  </si>
  <si>
    <t>LIMA PLANA GRUESA</t>
  </si>
  <si>
    <t>MARCO SEGUETA</t>
  </si>
  <si>
    <t>LLANA METALICA DENTADA</t>
  </si>
  <si>
    <t>GAFAS TRANSPARENTES</t>
  </si>
  <si>
    <t>GUANTE CARNAZA CORTO</t>
  </si>
  <si>
    <t>TENAZA DENTADA 8"</t>
  </si>
  <si>
    <t>PINZA DENTADA</t>
  </si>
  <si>
    <t>ALICATE</t>
  </si>
  <si>
    <t>PARED ADRIATICO AZUL CLARO 20.5X20.5</t>
  </si>
  <si>
    <t>MT</t>
  </si>
  <si>
    <t>2,01</t>
  </si>
  <si>
    <t>PARED ADRIATICO AGUAMARIAN 20.5X20.</t>
  </si>
  <si>
    <t>4,01</t>
  </si>
  <si>
    <t>CERAMICA DECOR 20X20 PARED VERDE AG</t>
  </si>
  <si>
    <t>PARED ESTRUC BARBADOS AZUL TURQUES</t>
  </si>
  <si>
    <t>2,36</t>
  </si>
  <si>
    <t>PARED DUNAS EXTRA VERDE 25X40</t>
  </si>
  <si>
    <t>PARED ESTRUC PISO OASIS GRIS 20X20</t>
  </si>
  <si>
    <t>PEGACOR CERAMICCO GRIS X 25</t>
  </si>
  <si>
    <t>PARED ESTRUC PISO OASIS AZUL CAPRI</t>
  </si>
  <si>
    <t>CERAMICA DECOR 20X20 PARED AZUL OND</t>
  </si>
  <si>
    <t>PISO EXT PORTO MULTI PRIMERA</t>
  </si>
  <si>
    <t>BOQUILLA CONCOLOR</t>
  </si>
  <si>
    <t>LONA CALIMA NATURAL</t>
  </si>
  <si>
    <t>TEJA ETERNIT N-4</t>
  </si>
  <si>
    <t>CABALLETE</t>
  </si>
  <si>
    <t>LAMINAS DE PVC DE 0.30 * 5.95 MT</t>
  </si>
  <si>
    <t>SIKAFLES COLOR BLANCO</t>
  </si>
  <si>
    <t>TORNILLO CABAZA PLANA PUNTA AGUDA
8 * 1/2</t>
  </si>
  <si>
    <t>TORNILLO NEGRO PARA ESTRUCTURA 7 *
7/16</t>
  </si>
  <si>
    <t>CHAZO PUNTILLA DE 1/4 * 1 1/2"</t>
  </si>
  <si>
    <t>UNIONES H</t>
  </si>
  <si>
    <t>CABLE DUPLES 2 * 12 ROLLO POR 100 M</t>
  </si>
  <si>
    <t>MTR</t>
  </si>
  <si>
    <t>LAMPARAS LED POR 24 W DE INCRUSTAR</t>
  </si>
  <si>
    <t>VIDRIO TRANSPARENTE DE 4 MM 104 X 56
CM</t>
  </si>
  <si>
    <t>VIDRIO TRASNPARENTE DE 4 MM 101 X
57CM</t>
  </si>
  <si>
    <t>VIDRIO TTRANSPARENTE DE 4MM 101 1 /2
X 59 !/2 CM</t>
  </si>
  <si>
    <t>VIDRIO TRANSPARENTE DE 4 MM  101 X
60 CM</t>
  </si>
  <si>
    <t>VIDRIO TRANSPARENTE DE 4 MM 104 X
64CM</t>
  </si>
  <si>
    <t>VIDRIO TRANSPARENTE DE 4 MM 101 X 67
CM</t>
  </si>
  <si>
    <t>VIDRIO TRASNPARENTE DE 4 MM 103 X 56
1/2 CM</t>
  </si>
  <si>
    <t>VIDRIO TRANSPARENTE DE 4 MM 104 X 58
1/2 CM</t>
  </si>
  <si>
    <t>VIDRIO TRANSPARENTE DE 4 MM 104 X 55
CM</t>
  </si>
  <si>
    <t>VIDRIO TRANSPARENTE DE 4 MM 101 1/2 X
58 CM</t>
  </si>
  <si>
    <t>VIDRIO TRANSPARENTE DE 4MM 104 X57
CM</t>
  </si>
  <si>
    <t>VIDRIO TRANSPARENTE DE 4 MM 101 1/2 X
557 1/2CM</t>
  </si>
  <si>
    <t>VIDRIO TRANSPARENTE DE 103 1/2 X 54
1/2 CM</t>
  </si>
  <si>
    <t>MADECANTO O CINTA PARA MESAS DE MADERA FORMICA X 10 M</t>
  </si>
  <si>
    <t>LAMINAS DE FORMICA COLOR GRIS</t>
  </si>
  <si>
    <t>PEGANTE BOXER</t>
  </si>
  <si>
    <t>LITRO</t>
  </si>
  <si>
    <t>TEJAS ETERNIT # 6</t>
  </si>
  <si>
    <t>CABALLETES DE ETERNIT</t>
  </si>
  <si>
    <t>CERCHAS CALIBRE 18 X 6 M</t>
  </si>
  <si>
    <t>GANCHOS PARA TEJAS</t>
  </si>
  <si>
    <t>VINILO TIPO 1 BLANCO CUÑETE</t>
  </si>
  <si>
    <t>VINILO TIPO 1 NEGRO MATE CUÑETE</t>
  </si>
  <si>
    <t>TABLAS BURRA DE 25CM</t>
  </si>
  <si>
    <t>LAMINAS DE TRIPLEX DE 9 MM</t>
  </si>
  <si>
    <t>CALADORA CON JUEGO DE CUCHILLAS</t>
  </si>
  <si>
    <t>SILICONA</t>
  </si>
  <si>
    <t>TORNILLO AGLOMERADO DE 1"</t>
  </si>
  <si>
    <t>BOLSAS DE PEGACOR X 25 K</t>
  </si>
  <si>
    <t>BALDOSA DE 40 X 40 PARA PISO M2</t>
  </si>
  <si>
    <t>SWITH FLOTADOR</t>
  </si>
  <si>
    <t>PINTURA EPOXICA</t>
  </si>
  <si>
    <t>CUÑETE</t>
  </si>
  <si>
    <t>ESTUCO PLASTICO EN POLVO</t>
  </si>
  <si>
    <t>BALDE CONSTRUCCION</t>
  </si>
  <si>
    <t>LLANA LISA MANDO MADERA</t>
  </si>
  <si>
    <t>ESPATULA 4"</t>
  </si>
  <si>
    <t>TAPA PLASTICA 2X4</t>
  </si>
  <si>
    <t>PROBADOR CORRIENTE</t>
  </si>
  <si>
    <t>MEZCLADOR LAVAPLATOS GRIVAL</t>
  </si>
  <si>
    <t>LAMPARAS LED 60X60</t>
  </si>
  <si>
    <t>LIJA 120 -150</t>
  </si>
  <si>
    <t>BOTELLA</t>
  </si>
  <si>
    <t>TAPAS PLASTICAS TIPO LEVINGTON</t>
  </si>
  <si>
    <t>CHAZO CON TORNILLO Y ARANDELA</t>
  </si>
  <si>
    <t>BROCHA 6"</t>
  </si>
  <si>
    <t>TAPAS PLASTICAS OCTAGONALES</t>
  </si>
  <si>
    <t>LAMPARAS LED GRANDES</t>
  </si>
  <si>
    <t>TORNILLOS CORTOS</t>
  </si>
  <si>
    <t>TORNILLOS LARGOS CON ARANDELA Y TUERCA</t>
  </si>
  <si>
    <t>PUNTAS LARGAS</t>
  </si>
  <si>
    <t>PUNTAS CORTAS</t>
  </si>
  <si>
    <t>PUNTAS LARGAS PALA</t>
  </si>
  <si>
    <t>BULTO DE CAL BLANCA</t>
  </si>
  <si>
    <t>ACOPLE MANGUERA</t>
  </si>
  <si>
    <t>ABRAZADERAS METALICAS</t>
  </si>
  <si>
    <t>ROLLOS CINTA MALLA</t>
  </si>
  <si>
    <t>BROCHAS 3"</t>
  </si>
  <si>
    <t>CODOS 1/2 PVC PRESION</t>
  </si>
  <si>
    <t>SOLDADURA PVC PRESION 1/4</t>
  </si>
  <si>
    <t>UNIVERSAL DE 3/4</t>
  </si>
  <si>
    <t>VALVULA REGULACIÓN</t>
  </si>
  <si>
    <t>PEGACOR CORONA X25KG</t>
  </si>
  <si>
    <t>LIJA DE BANDA</t>
  </si>
  <si>
    <t>CINTAS PARA DRYWALL</t>
  </si>
  <si>
    <t xml:space="preserve">PRESUPUESTO ASIGNADO PARA LA OFERTA: $99.929.268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</si>
</sst>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3" fillId="0" borderId="0"/>
  </cellStyleXfs>
  <cellXfs count="1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3" fillId="0" borderId="0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30" fillId="0" borderId="37" xfId="0" applyFont="1" applyBorder="1" applyAlignment="1">
      <alignment vertical="center" wrapText="1"/>
    </xf>
    <xf numFmtId="0" fontId="30" fillId="0" borderId="37" xfId="0" applyFont="1" applyBorder="1" applyAlignment="1">
      <alignment vertical="center"/>
    </xf>
    <xf numFmtId="164" fontId="30" fillId="0" borderId="37" xfId="0" applyNumberFormat="1" applyFont="1" applyBorder="1" applyAlignment="1">
      <alignment vertical="center"/>
    </xf>
    <xf numFmtId="164" fontId="30" fillId="0" borderId="37" xfId="0" applyNumberFormat="1" applyFont="1" applyBorder="1" applyAlignment="1" applyProtection="1">
      <alignment vertical="center"/>
      <protection locked="0"/>
    </xf>
    <xf numFmtId="9" fontId="30" fillId="0" borderId="37" xfId="0" applyNumberFormat="1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28" fillId="0" borderId="17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4" fontId="30" fillId="0" borderId="1" xfId="0" applyNumberFormat="1" applyFont="1" applyBorder="1" applyAlignment="1">
      <alignment vertical="center"/>
    </xf>
    <xf numFmtId="164" fontId="30" fillId="0" borderId="1" xfId="0" applyNumberFormat="1" applyFont="1" applyBorder="1" applyAlignment="1" applyProtection="1">
      <alignment vertical="center"/>
      <protection locked="0"/>
    </xf>
    <xf numFmtId="9" fontId="30" fillId="0" borderId="1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0" fillId="0" borderId="41" xfId="0" applyFont="1" applyBorder="1" applyAlignment="1">
      <alignment vertical="center" wrapText="1"/>
    </xf>
    <xf numFmtId="0" fontId="30" fillId="0" borderId="41" xfId="0" applyFont="1" applyBorder="1" applyAlignment="1">
      <alignment vertical="center"/>
    </xf>
    <xf numFmtId="164" fontId="30" fillId="0" borderId="41" xfId="0" applyNumberFormat="1" applyFont="1" applyBorder="1" applyAlignment="1">
      <alignment vertical="center"/>
    </xf>
    <xf numFmtId="164" fontId="30" fillId="0" borderId="41" xfId="0" applyNumberFormat="1" applyFont="1" applyBorder="1" applyAlignment="1" applyProtection="1">
      <alignment vertical="center"/>
      <protection locked="0"/>
    </xf>
    <xf numFmtId="9" fontId="30" fillId="0" borderId="41" xfId="0" applyNumberFormat="1" applyFont="1" applyBorder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layap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76"/>
  <sheetViews>
    <sheetView tabSelected="1" view="pageBreakPreview" zoomScale="59" zoomScaleNormal="60" zoomScaleSheetLayoutView="59" workbookViewId="0">
      <selection activeCell="C1" sqref="C1:AZ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113"/>
      <c r="B1" s="114"/>
      <c r="C1" s="125" t="s">
        <v>36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7"/>
      <c r="BA1" s="107" t="s">
        <v>16</v>
      </c>
      <c r="BB1" s="107"/>
      <c r="BC1" s="107"/>
      <c r="BD1" s="108"/>
    </row>
    <row r="2" spans="1:56" s="1" customFormat="1" ht="20.25" customHeight="1" thickBot="1" x14ac:dyDescent="0.3">
      <c r="A2" s="115"/>
      <c r="B2" s="116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30"/>
      <c r="BA2" s="107" t="s">
        <v>37</v>
      </c>
      <c r="BB2" s="107"/>
      <c r="BC2" s="107"/>
      <c r="BD2" s="108"/>
    </row>
    <row r="3" spans="1:56" s="1" customFormat="1" ht="20.25" customHeight="1" thickBot="1" x14ac:dyDescent="0.3">
      <c r="A3" s="115"/>
      <c r="B3" s="116"/>
      <c r="C3" s="119" t="s">
        <v>41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1"/>
      <c r="BA3" s="107" t="s">
        <v>39</v>
      </c>
      <c r="BB3" s="107"/>
      <c r="BC3" s="107"/>
      <c r="BD3" s="108"/>
    </row>
    <row r="4" spans="1:56" s="3" customFormat="1" ht="30" customHeight="1" thickBot="1" x14ac:dyDescent="0.3">
      <c r="A4" s="117"/>
      <c r="B4" s="118"/>
      <c r="C4" s="122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4"/>
      <c r="BA4" s="139" t="s">
        <v>40</v>
      </c>
      <c r="BB4" s="140"/>
      <c r="BC4" s="140"/>
      <c r="BD4" s="141"/>
    </row>
    <row r="5" spans="1:56" s="3" customFormat="1" ht="32.25" customHeight="1" x14ac:dyDescent="0.4">
      <c r="A5" s="152" t="s">
        <v>33</v>
      </c>
      <c r="B5" s="153"/>
      <c r="C5" s="66"/>
      <c r="D5" s="66"/>
      <c r="E5" s="66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21"/>
      <c r="AB5" s="109" t="s">
        <v>0</v>
      </c>
      <c r="AC5" s="109"/>
      <c r="AD5" s="109"/>
      <c r="AE5" s="109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21"/>
      <c r="BA5" s="13" t="s">
        <v>35</v>
      </c>
      <c r="BB5" s="137"/>
      <c r="BC5" s="137"/>
      <c r="BD5" s="138"/>
    </row>
    <row r="6" spans="1:56" s="3" customFormat="1" ht="32.25" customHeight="1" x14ac:dyDescent="0.4">
      <c r="A6" s="65" t="s">
        <v>28</v>
      </c>
      <c r="B6" s="66"/>
      <c r="C6" s="66"/>
      <c r="D6" s="66"/>
      <c r="E6" s="66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21"/>
      <c r="AB6" s="109" t="s">
        <v>1</v>
      </c>
      <c r="AC6" s="109"/>
      <c r="AD6" s="109"/>
      <c r="AE6" s="109"/>
      <c r="AF6" s="112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35"/>
      <c r="BA6" s="135"/>
      <c r="BB6" s="10"/>
      <c r="BC6" s="10"/>
      <c r="BD6" s="4"/>
    </row>
    <row r="7" spans="1:56" s="3" customFormat="1" ht="32.25" customHeight="1" x14ac:dyDescent="0.4">
      <c r="A7" s="65" t="s">
        <v>14</v>
      </c>
      <c r="B7" s="66"/>
      <c r="C7" s="66"/>
      <c r="D7" s="66"/>
      <c r="E7" s="66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21"/>
      <c r="AB7" s="109" t="s">
        <v>25</v>
      </c>
      <c r="AC7" s="109"/>
      <c r="AD7" s="109"/>
      <c r="AE7" s="109"/>
      <c r="AF7" s="112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21"/>
      <c r="BA7" s="11"/>
      <c r="BB7" s="11"/>
      <c r="BC7" s="11"/>
      <c r="BD7" s="12"/>
    </row>
    <row r="8" spans="1:56" s="3" customFormat="1" ht="29.25" customHeight="1" x14ac:dyDescent="0.4">
      <c r="A8" s="65" t="s">
        <v>12</v>
      </c>
      <c r="B8" s="66"/>
      <c r="C8" s="66"/>
      <c r="D8" s="66"/>
      <c r="E8" s="66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21"/>
      <c r="AB8" s="109" t="s">
        <v>34</v>
      </c>
      <c r="AC8" s="109"/>
      <c r="AD8" s="109"/>
      <c r="AE8" s="109"/>
      <c r="AF8" s="143" t="s">
        <v>44</v>
      </c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21"/>
      <c r="BA8" s="11"/>
      <c r="BB8" s="11"/>
      <c r="BC8" s="11"/>
      <c r="BD8" s="12"/>
    </row>
    <row r="9" spans="1:56" s="3" customFormat="1" ht="32.25" customHeight="1" x14ac:dyDescent="0.4">
      <c r="A9" s="65" t="s">
        <v>2</v>
      </c>
      <c r="B9" s="66"/>
      <c r="C9" s="66"/>
      <c r="D9" s="66"/>
      <c r="E9" s="66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21"/>
      <c r="AB9" s="109" t="s">
        <v>3</v>
      </c>
      <c r="AC9" s="109"/>
      <c r="AD9" s="109"/>
      <c r="AE9" s="109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42"/>
      <c r="AZ9" s="21"/>
      <c r="BA9" s="9"/>
      <c r="BB9" s="9"/>
      <c r="BC9" s="9"/>
      <c r="BD9" s="4"/>
    </row>
    <row r="10" spans="1:56" s="3" customFormat="1" ht="45.75" customHeight="1" x14ac:dyDescent="0.4">
      <c r="A10" s="65" t="s">
        <v>13</v>
      </c>
      <c r="B10" s="66"/>
      <c r="C10" s="66"/>
      <c r="D10" s="66"/>
      <c r="E10" s="66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21"/>
      <c r="AB10" s="131" t="s">
        <v>32</v>
      </c>
      <c r="AC10" s="109"/>
      <c r="AD10" s="109"/>
      <c r="AE10" s="109"/>
      <c r="AF10" s="132" t="s">
        <v>29</v>
      </c>
      <c r="AG10" s="132"/>
      <c r="AH10" s="132"/>
      <c r="AI10" s="133" t="s">
        <v>45</v>
      </c>
      <c r="AJ10" s="64"/>
      <c r="AK10" s="64"/>
      <c r="AL10" s="64"/>
      <c r="AM10" s="64"/>
      <c r="AN10" s="64"/>
      <c r="AO10" s="64"/>
      <c r="AP10" s="64"/>
      <c r="AQ10" s="134" t="s">
        <v>30</v>
      </c>
      <c r="AR10" s="134"/>
      <c r="AS10" s="134"/>
      <c r="AT10" s="134"/>
      <c r="AU10" s="14"/>
      <c r="AV10" s="14"/>
      <c r="AW10" s="14"/>
      <c r="AX10" s="14"/>
      <c r="AY10" s="63" t="s">
        <v>46</v>
      </c>
      <c r="AZ10" s="64"/>
      <c r="BA10" s="64"/>
      <c r="BB10" s="15" t="s">
        <v>31</v>
      </c>
      <c r="BC10" s="136">
        <v>3144803457</v>
      </c>
      <c r="BD10" s="136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7"/>
      <c r="AB11" s="6"/>
      <c r="AC11" s="6"/>
      <c r="AD11" s="6"/>
      <c r="AE11" s="6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5"/>
      <c r="AZ11" s="7"/>
      <c r="BA11" s="7"/>
      <c r="BB11" s="6"/>
      <c r="BC11" s="7"/>
      <c r="BD11" s="8"/>
    </row>
    <row r="12" spans="1:56" s="2" customFormat="1" ht="34.5" thickBot="1" x14ac:dyDescent="0.55000000000000004">
      <c r="A12" s="67" t="s">
        <v>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9"/>
      <c r="Z12" s="67" t="s">
        <v>6</v>
      </c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9"/>
    </row>
    <row r="13" spans="1:56" s="2" customFormat="1" ht="89.25" customHeight="1" thickBot="1" x14ac:dyDescent="0.55000000000000004">
      <c r="A13" s="23"/>
      <c r="B13" s="70" t="s">
        <v>21</v>
      </c>
      <c r="C13" s="70"/>
      <c r="D13" s="70"/>
      <c r="E13" s="70"/>
      <c r="F13" s="70"/>
      <c r="G13" s="70"/>
      <c r="H13" s="70"/>
      <c r="I13" s="70"/>
      <c r="J13" s="70" t="s">
        <v>24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24" t="s">
        <v>4</v>
      </c>
      <c r="Y13" s="25" t="s">
        <v>22</v>
      </c>
      <c r="Z13" s="156" t="s">
        <v>21</v>
      </c>
      <c r="AA13" s="70"/>
      <c r="AB13" s="70"/>
      <c r="AC13" s="70"/>
      <c r="AD13" s="70"/>
      <c r="AE13" s="70"/>
      <c r="AF13" s="70" t="s">
        <v>24</v>
      </c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24" t="s">
        <v>20</v>
      </c>
      <c r="AU13" s="24"/>
      <c r="AV13" s="26"/>
      <c r="AW13" s="26"/>
      <c r="AX13" s="26"/>
      <c r="AY13" s="24" t="s">
        <v>7</v>
      </c>
      <c r="AZ13" s="27" t="s">
        <v>4</v>
      </c>
      <c r="BA13" s="27" t="s">
        <v>8</v>
      </c>
      <c r="BB13" s="27" t="s">
        <v>10</v>
      </c>
      <c r="BC13" s="27" t="s">
        <v>15</v>
      </c>
      <c r="BD13" s="28" t="s">
        <v>11</v>
      </c>
    </row>
    <row r="14" spans="1:56" s="2" customFormat="1" ht="61.5" customHeight="1" thickBot="1" x14ac:dyDescent="0.4">
      <c r="A14" s="163" t="s">
        <v>42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5"/>
    </row>
    <row r="15" spans="1:56" s="2" customFormat="1" ht="30" customHeight="1" x14ac:dyDescent="0.35">
      <c r="A15" s="22">
        <v>1</v>
      </c>
      <c r="B15" s="59" t="s">
        <v>47</v>
      </c>
      <c r="C15" s="59"/>
      <c r="D15" s="59"/>
      <c r="E15" s="59"/>
      <c r="F15" s="59"/>
      <c r="G15" s="59"/>
      <c r="H15" s="59"/>
      <c r="I15" s="59"/>
      <c r="J15" s="60" t="s">
        <v>48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58" t="s">
        <v>49</v>
      </c>
      <c r="Y15" s="36">
        <v>40</v>
      </c>
      <c r="Z15" s="157"/>
      <c r="AA15" s="158"/>
      <c r="AB15" s="158"/>
      <c r="AC15" s="158"/>
      <c r="AD15" s="158"/>
      <c r="AE15" s="158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29"/>
      <c r="AU15" s="158"/>
      <c r="AV15" s="158"/>
      <c r="AW15" s="158"/>
      <c r="AX15" s="158"/>
      <c r="AY15" s="30"/>
      <c r="AZ15" s="31"/>
      <c r="BA15" s="32"/>
      <c r="BB15" s="33"/>
      <c r="BC15" s="34"/>
      <c r="BD15" s="35"/>
    </row>
    <row r="16" spans="1:56" s="2" customFormat="1" ht="30" customHeight="1" x14ac:dyDescent="0.35">
      <c r="A16" s="197">
        <f>+A15+1</f>
        <v>2</v>
      </c>
      <c r="B16" s="59" t="s">
        <v>50</v>
      </c>
      <c r="C16" s="59"/>
      <c r="D16" s="59"/>
      <c r="E16" s="59"/>
      <c r="F16" s="59"/>
      <c r="G16" s="59"/>
      <c r="H16" s="59"/>
      <c r="I16" s="59"/>
      <c r="J16" s="60" t="s">
        <v>51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58" t="s">
        <v>49</v>
      </c>
      <c r="Y16" s="36">
        <v>5</v>
      </c>
      <c r="Z16" s="61"/>
      <c r="AA16" s="59"/>
      <c r="AB16" s="59"/>
      <c r="AC16" s="59"/>
      <c r="AD16" s="59"/>
      <c r="AE16" s="59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58"/>
      <c r="AU16" s="59"/>
      <c r="AV16" s="59"/>
      <c r="AW16" s="59"/>
      <c r="AX16" s="59"/>
      <c r="AY16" s="37"/>
      <c r="AZ16" s="38"/>
      <c r="BA16" s="39"/>
      <c r="BB16" s="40"/>
      <c r="BC16" s="41"/>
      <c r="BD16" s="42"/>
    </row>
    <row r="17" spans="1:56" s="2" customFormat="1" ht="30" customHeight="1" x14ac:dyDescent="0.35">
      <c r="A17" s="197">
        <f t="shared" ref="A17:A80" si="0">+A16+1</f>
        <v>3</v>
      </c>
      <c r="B17" s="59" t="s">
        <v>50</v>
      </c>
      <c r="C17" s="59"/>
      <c r="D17" s="59"/>
      <c r="E17" s="59"/>
      <c r="F17" s="59"/>
      <c r="G17" s="59"/>
      <c r="H17" s="59"/>
      <c r="I17" s="59"/>
      <c r="J17" s="60" t="s">
        <v>52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58" t="s">
        <v>49</v>
      </c>
      <c r="Y17" s="36">
        <v>3</v>
      </c>
      <c r="Z17" s="61"/>
      <c r="AA17" s="59"/>
      <c r="AB17" s="59"/>
      <c r="AC17" s="59"/>
      <c r="AD17" s="59"/>
      <c r="AE17" s="59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58"/>
      <c r="AU17" s="59"/>
      <c r="AV17" s="59"/>
      <c r="AW17" s="59"/>
      <c r="AX17" s="59"/>
      <c r="AY17" s="37"/>
      <c r="AZ17" s="38"/>
      <c r="BA17" s="39"/>
      <c r="BB17" s="40"/>
      <c r="BC17" s="41"/>
      <c r="BD17" s="42"/>
    </row>
    <row r="18" spans="1:56" s="2" customFormat="1" ht="30" customHeight="1" x14ac:dyDescent="0.35">
      <c r="A18" s="197">
        <f t="shared" si="0"/>
        <v>4</v>
      </c>
      <c r="B18" s="59" t="s">
        <v>53</v>
      </c>
      <c r="C18" s="59"/>
      <c r="D18" s="59"/>
      <c r="E18" s="59"/>
      <c r="F18" s="59"/>
      <c r="G18" s="59"/>
      <c r="H18" s="59"/>
      <c r="I18" s="59"/>
      <c r="J18" s="60" t="s">
        <v>49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58" t="s">
        <v>49</v>
      </c>
      <c r="Y18" s="36">
        <v>20</v>
      </c>
      <c r="Z18" s="61"/>
      <c r="AA18" s="59"/>
      <c r="AB18" s="59"/>
      <c r="AC18" s="59"/>
      <c r="AD18" s="59"/>
      <c r="AE18" s="59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58"/>
      <c r="AU18" s="59"/>
      <c r="AV18" s="59"/>
      <c r="AW18" s="59"/>
      <c r="AX18" s="59"/>
      <c r="AY18" s="37"/>
      <c r="AZ18" s="38"/>
      <c r="BA18" s="39"/>
      <c r="BB18" s="40"/>
      <c r="BC18" s="41"/>
      <c r="BD18" s="42"/>
    </row>
    <row r="19" spans="1:56" s="2" customFormat="1" ht="30" customHeight="1" x14ac:dyDescent="0.35">
      <c r="A19" s="197">
        <f t="shared" si="0"/>
        <v>5</v>
      </c>
      <c r="B19" s="59" t="s">
        <v>54</v>
      </c>
      <c r="C19" s="59"/>
      <c r="D19" s="59"/>
      <c r="E19" s="59"/>
      <c r="F19" s="59"/>
      <c r="G19" s="59"/>
      <c r="H19" s="59"/>
      <c r="I19" s="59"/>
      <c r="J19" s="60" t="s">
        <v>55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58" t="s">
        <v>56</v>
      </c>
      <c r="Y19" s="36">
        <v>60</v>
      </c>
      <c r="Z19" s="61"/>
      <c r="AA19" s="59"/>
      <c r="AB19" s="59"/>
      <c r="AC19" s="59"/>
      <c r="AD19" s="59"/>
      <c r="AE19" s="59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58"/>
      <c r="AU19" s="59"/>
      <c r="AV19" s="59"/>
      <c r="AW19" s="59"/>
      <c r="AX19" s="59"/>
      <c r="AY19" s="37"/>
      <c r="AZ19" s="38"/>
      <c r="BA19" s="39"/>
      <c r="BB19" s="40"/>
      <c r="BC19" s="41"/>
      <c r="BD19" s="42"/>
    </row>
    <row r="20" spans="1:56" s="2" customFormat="1" ht="30" customHeight="1" x14ac:dyDescent="0.35">
      <c r="A20" s="197">
        <f t="shared" si="0"/>
        <v>6</v>
      </c>
      <c r="B20" s="59" t="s">
        <v>57</v>
      </c>
      <c r="C20" s="59"/>
      <c r="D20" s="59"/>
      <c r="E20" s="59"/>
      <c r="F20" s="59"/>
      <c r="G20" s="59"/>
      <c r="H20" s="59"/>
      <c r="I20" s="59"/>
      <c r="J20" s="60" t="s">
        <v>58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58" t="s">
        <v>59</v>
      </c>
      <c r="Y20" s="36">
        <v>20</v>
      </c>
      <c r="Z20" s="61"/>
      <c r="AA20" s="59"/>
      <c r="AB20" s="59"/>
      <c r="AC20" s="59"/>
      <c r="AD20" s="59"/>
      <c r="AE20" s="59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58"/>
      <c r="AU20" s="59"/>
      <c r="AV20" s="59"/>
      <c r="AW20" s="59"/>
      <c r="AX20" s="59"/>
      <c r="AY20" s="37"/>
      <c r="AZ20" s="38"/>
      <c r="BA20" s="39"/>
      <c r="BB20" s="40"/>
      <c r="BC20" s="41"/>
      <c r="BD20" s="42"/>
    </row>
    <row r="21" spans="1:56" s="2" customFormat="1" ht="30" customHeight="1" x14ac:dyDescent="0.35">
      <c r="A21" s="197">
        <f t="shared" si="0"/>
        <v>7</v>
      </c>
      <c r="B21" s="59" t="s">
        <v>60</v>
      </c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58" t="s">
        <v>59</v>
      </c>
      <c r="Y21" s="36">
        <v>40</v>
      </c>
      <c r="Z21" s="61"/>
      <c r="AA21" s="59"/>
      <c r="AB21" s="59"/>
      <c r="AC21" s="59"/>
      <c r="AD21" s="59"/>
      <c r="AE21" s="59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58"/>
      <c r="AU21" s="59"/>
      <c r="AV21" s="59"/>
      <c r="AW21" s="59"/>
      <c r="AX21" s="59"/>
      <c r="AY21" s="37"/>
      <c r="AZ21" s="38"/>
      <c r="BA21" s="39"/>
      <c r="BB21" s="40"/>
      <c r="BC21" s="41"/>
      <c r="BD21" s="42"/>
    </row>
    <row r="22" spans="1:56" s="2" customFormat="1" ht="30" customHeight="1" x14ac:dyDescent="0.35">
      <c r="A22" s="197">
        <f t="shared" si="0"/>
        <v>8</v>
      </c>
      <c r="B22" s="59" t="s">
        <v>61</v>
      </c>
      <c r="C22" s="59"/>
      <c r="D22" s="59"/>
      <c r="E22" s="59"/>
      <c r="F22" s="59"/>
      <c r="G22" s="59"/>
      <c r="H22" s="59"/>
      <c r="I22" s="59"/>
      <c r="J22" s="60" t="s">
        <v>62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58" t="s">
        <v>59</v>
      </c>
      <c r="Y22" s="36">
        <v>80</v>
      </c>
      <c r="Z22" s="61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58"/>
      <c r="AU22" s="59"/>
      <c r="AV22" s="59"/>
      <c r="AW22" s="59"/>
      <c r="AX22" s="59"/>
      <c r="AY22" s="37"/>
      <c r="AZ22" s="38"/>
      <c r="BA22" s="39"/>
      <c r="BB22" s="40"/>
      <c r="BC22" s="41"/>
      <c r="BD22" s="42"/>
    </row>
    <row r="23" spans="1:56" s="2" customFormat="1" ht="30" customHeight="1" x14ac:dyDescent="0.35">
      <c r="A23" s="197">
        <f t="shared" si="0"/>
        <v>9</v>
      </c>
      <c r="B23" s="59" t="s">
        <v>63</v>
      </c>
      <c r="C23" s="59"/>
      <c r="D23" s="59"/>
      <c r="E23" s="59"/>
      <c r="F23" s="59"/>
      <c r="G23" s="59"/>
      <c r="H23" s="59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58" t="s">
        <v>64</v>
      </c>
      <c r="Y23" s="36">
        <v>9</v>
      </c>
      <c r="Z23" s="61"/>
      <c r="AA23" s="59"/>
      <c r="AB23" s="59"/>
      <c r="AC23" s="59"/>
      <c r="AD23" s="59"/>
      <c r="AE23" s="59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58"/>
      <c r="AU23" s="59"/>
      <c r="AV23" s="59"/>
      <c r="AW23" s="59"/>
      <c r="AX23" s="59"/>
      <c r="AY23" s="37"/>
      <c r="AZ23" s="38"/>
      <c r="BA23" s="39"/>
      <c r="BB23" s="40"/>
      <c r="BC23" s="41"/>
      <c r="BD23" s="42"/>
    </row>
    <row r="24" spans="1:56" s="2" customFormat="1" ht="30" customHeight="1" x14ac:dyDescent="0.35">
      <c r="A24" s="197">
        <f t="shared" si="0"/>
        <v>10</v>
      </c>
      <c r="B24" s="59" t="s">
        <v>65</v>
      </c>
      <c r="C24" s="59"/>
      <c r="D24" s="59"/>
      <c r="E24" s="59"/>
      <c r="F24" s="59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58" t="s">
        <v>64</v>
      </c>
      <c r="Y24" s="36">
        <v>6</v>
      </c>
      <c r="Z24" s="61"/>
      <c r="AA24" s="59"/>
      <c r="AB24" s="59"/>
      <c r="AC24" s="59"/>
      <c r="AD24" s="59"/>
      <c r="AE24" s="59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58"/>
      <c r="AU24" s="59"/>
      <c r="AV24" s="59"/>
      <c r="AW24" s="59"/>
      <c r="AX24" s="59"/>
      <c r="AY24" s="37"/>
      <c r="AZ24" s="38"/>
      <c r="BA24" s="39"/>
      <c r="BB24" s="40"/>
      <c r="BC24" s="41"/>
      <c r="BD24" s="42"/>
    </row>
    <row r="25" spans="1:56" s="2" customFormat="1" ht="30" customHeight="1" x14ac:dyDescent="0.35">
      <c r="A25" s="197">
        <f t="shared" si="0"/>
        <v>11</v>
      </c>
      <c r="B25" s="59" t="s">
        <v>66</v>
      </c>
      <c r="C25" s="59"/>
      <c r="D25" s="59"/>
      <c r="E25" s="59"/>
      <c r="F25" s="59"/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58" t="s">
        <v>67</v>
      </c>
      <c r="Y25" s="36">
        <v>30</v>
      </c>
      <c r="Z25" s="61"/>
      <c r="AA25" s="59"/>
      <c r="AB25" s="59"/>
      <c r="AC25" s="59"/>
      <c r="AD25" s="59"/>
      <c r="AE25" s="59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58"/>
      <c r="AU25" s="59"/>
      <c r="AV25" s="59"/>
      <c r="AW25" s="59"/>
      <c r="AX25" s="59"/>
      <c r="AY25" s="37"/>
      <c r="AZ25" s="38"/>
      <c r="BA25" s="39"/>
      <c r="BB25" s="40"/>
      <c r="BC25" s="41"/>
      <c r="BD25" s="42"/>
    </row>
    <row r="26" spans="1:56" s="2" customFormat="1" ht="30" customHeight="1" x14ac:dyDescent="0.35">
      <c r="A26" s="197">
        <f t="shared" si="0"/>
        <v>12</v>
      </c>
      <c r="B26" s="59" t="s">
        <v>68</v>
      </c>
      <c r="C26" s="59"/>
      <c r="D26" s="59"/>
      <c r="E26" s="59"/>
      <c r="F26" s="59"/>
      <c r="G26" s="59"/>
      <c r="H26" s="59"/>
      <c r="I26" s="59"/>
      <c r="J26" s="60" t="s">
        <v>69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8" t="s">
        <v>56</v>
      </c>
      <c r="Y26" s="36">
        <v>60</v>
      </c>
      <c r="Z26" s="61"/>
      <c r="AA26" s="59"/>
      <c r="AB26" s="59"/>
      <c r="AC26" s="59"/>
      <c r="AD26" s="59"/>
      <c r="AE26" s="59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58"/>
      <c r="AU26" s="59"/>
      <c r="AV26" s="59"/>
      <c r="AW26" s="59"/>
      <c r="AX26" s="59"/>
      <c r="AY26" s="37"/>
      <c r="AZ26" s="38"/>
      <c r="BA26" s="39"/>
      <c r="BB26" s="40"/>
      <c r="BC26" s="41"/>
      <c r="BD26" s="42"/>
    </row>
    <row r="27" spans="1:56" s="2" customFormat="1" ht="30" customHeight="1" x14ac:dyDescent="0.35">
      <c r="A27" s="197">
        <f t="shared" si="0"/>
        <v>13</v>
      </c>
      <c r="B27" s="59" t="s">
        <v>70</v>
      </c>
      <c r="C27" s="59"/>
      <c r="D27" s="59"/>
      <c r="E27" s="59"/>
      <c r="F27" s="59"/>
      <c r="G27" s="59"/>
      <c r="H27" s="59"/>
      <c r="I27" s="59"/>
      <c r="J27" s="60" t="s">
        <v>71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8" t="s">
        <v>56</v>
      </c>
      <c r="Y27" s="36">
        <v>80</v>
      </c>
      <c r="Z27" s="61"/>
      <c r="AA27" s="59"/>
      <c r="AB27" s="59"/>
      <c r="AC27" s="59"/>
      <c r="AD27" s="59"/>
      <c r="AE27" s="59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58"/>
      <c r="AU27" s="59"/>
      <c r="AV27" s="59"/>
      <c r="AW27" s="59"/>
      <c r="AX27" s="59"/>
      <c r="AY27" s="37"/>
      <c r="AZ27" s="38"/>
      <c r="BA27" s="39"/>
      <c r="BB27" s="40"/>
      <c r="BC27" s="41"/>
      <c r="BD27" s="42"/>
    </row>
    <row r="28" spans="1:56" s="2" customFormat="1" ht="30" customHeight="1" x14ac:dyDescent="0.35">
      <c r="A28" s="197">
        <f t="shared" si="0"/>
        <v>14</v>
      </c>
      <c r="B28" s="59" t="s">
        <v>72</v>
      </c>
      <c r="C28" s="59"/>
      <c r="D28" s="59"/>
      <c r="E28" s="59"/>
      <c r="F28" s="59"/>
      <c r="G28" s="59"/>
      <c r="H28" s="59"/>
      <c r="I28" s="59"/>
      <c r="J28" s="60" t="s">
        <v>73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58" t="s">
        <v>56</v>
      </c>
      <c r="Y28" s="36">
        <v>40</v>
      </c>
      <c r="Z28" s="61"/>
      <c r="AA28" s="59"/>
      <c r="AB28" s="59"/>
      <c r="AC28" s="59"/>
      <c r="AD28" s="59"/>
      <c r="AE28" s="59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58"/>
      <c r="AU28" s="59"/>
      <c r="AV28" s="59"/>
      <c r="AW28" s="59"/>
      <c r="AX28" s="59"/>
      <c r="AY28" s="37"/>
      <c r="AZ28" s="38"/>
      <c r="BA28" s="39"/>
      <c r="BB28" s="40"/>
      <c r="BC28" s="41"/>
      <c r="BD28" s="42"/>
    </row>
    <row r="29" spans="1:56" s="2" customFormat="1" ht="30" customHeight="1" x14ac:dyDescent="0.35">
      <c r="A29" s="197">
        <f t="shared" si="0"/>
        <v>15</v>
      </c>
      <c r="B29" s="59" t="s">
        <v>74</v>
      </c>
      <c r="C29" s="59"/>
      <c r="D29" s="59"/>
      <c r="E29" s="59"/>
      <c r="F29" s="59"/>
      <c r="G29" s="59"/>
      <c r="H29" s="59"/>
      <c r="I29" s="59"/>
      <c r="J29" s="60" t="s">
        <v>75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58" t="s">
        <v>76</v>
      </c>
      <c r="Y29" s="36">
        <v>40</v>
      </c>
      <c r="Z29" s="61"/>
      <c r="AA29" s="59"/>
      <c r="AB29" s="59"/>
      <c r="AC29" s="59"/>
      <c r="AD29" s="59"/>
      <c r="AE29" s="59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58"/>
      <c r="AU29" s="59"/>
      <c r="AV29" s="59"/>
      <c r="AW29" s="59"/>
      <c r="AX29" s="59"/>
      <c r="AY29" s="37"/>
      <c r="AZ29" s="38"/>
      <c r="BA29" s="39"/>
      <c r="BB29" s="40"/>
      <c r="BC29" s="41"/>
      <c r="BD29" s="42"/>
    </row>
    <row r="30" spans="1:56" s="2" customFormat="1" ht="30" customHeight="1" x14ac:dyDescent="0.35">
      <c r="A30" s="197">
        <f t="shared" si="0"/>
        <v>16</v>
      </c>
      <c r="B30" s="59" t="s">
        <v>77</v>
      </c>
      <c r="C30" s="59"/>
      <c r="D30" s="59"/>
      <c r="E30" s="59"/>
      <c r="F30" s="59"/>
      <c r="G30" s="59"/>
      <c r="H30" s="59"/>
      <c r="I30" s="59"/>
      <c r="J30" s="60" t="s">
        <v>78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8" t="s">
        <v>67</v>
      </c>
      <c r="Y30" s="36">
        <v>12</v>
      </c>
      <c r="Z30" s="61"/>
      <c r="AA30" s="59"/>
      <c r="AB30" s="59"/>
      <c r="AC30" s="59"/>
      <c r="AD30" s="59"/>
      <c r="AE30" s="59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58"/>
      <c r="AU30" s="59"/>
      <c r="AV30" s="59"/>
      <c r="AW30" s="59"/>
      <c r="AX30" s="59"/>
      <c r="AY30" s="37"/>
      <c r="AZ30" s="38"/>
      <c r="BA30" s="39"/>
      <c r="BB30" s="40"/>
      <c r="BC30" s="41"/>
      <c r="BD30" s="42"/>
    </row>
    <row r="31" spans="1:56" s="2" customFormat="1" ht="30" customHeight="1" x14ac:dyDescent="0.35">
      <c r="A31" s="197">
        <f t="shared" si="0"/>
        <v>17</v>
      </c>
      <c r="B31" s="59" t="s">
        <v>79</v>
      </c>
      <c r="C31" s="59"/>
      <c r="D31" s="59"/>
      <c r="E31" s="59"/>
      <c r="F31" s="59"/>
      <c r="G31" s="59"/>
      <c r="H31" s="59"/>
      <c r="I31" s="59"/>
      <c r="J31" s="60" t="s">
        <v>80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58" t="s">
        <v>67</v>
      </c>
      <c r="Y31" s="36">
        <v>6</v>
      </c>
      <c r="Z31" s="61"/>
      <c r="AA31" s="59"/>
      <c r="AB31" s="59"/>
      <c r="AC31" s="59"/>
      <c r="AD31" s="59"/>
      <c r="AE31" s="59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58"/>
      <c r="AU31" s="59"/>
      <c r="AV31" s="59"/>
      <c r="AW31" s="59"/>
      <c r="AX31" s="59"/>
      <c r="AY31" s="37"/>
      <c r="AZ31" s="38"/>
      <c r="BA31" s="39"/>
      <c r="BB31" s="40"/>
      <c r="BC31" s="41"/>
      <c r="BD31" s="42"/>
    </row>
    <row r="32" spans="1:56" s="2" customFormat="1" ht="30" customHeight="1" x14ac:dyDescent="0.35">
      <c r="A32" s="197">
        <f t="shared" si="0"/>
        <v>18</v>
      </c>
      <c r="B32" s="59" t="s">
        <v>81</v>
      </c>
      <c r="C32" s="59"/>
      <c r="D32" s="59"/>
      <c r="E32" s="59"/>
      <c r="F32" s="59"/>
      <c r="G32" s="59"/>
      <c r="H32" s="59"/>
      <c r="I32" s="59"/>
      <c r="J32" s="60" t="s">
        <v>82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58" t="s">
        <v>56</v>
      </c>
      <c r="Y32" s="36">
        <v>110</v>
      </c>
      <c r="Z32" s="61"/>
      <c r="AA32" s="59"/>
      <c r="AB32" s="59"/>
      <c r="AC32" s="59"/>
      <c r="AD32" s="59"/>
      <c r="AE32" s="59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58"/>
      <c r="AU32" s="59"/>
      <c r="AV32" s="59"/>
      <c r="AW32" s="59"/>
      <c r="AX32" s="59"/>
      <c r="AY32" s="37"/>
      <c r="AZ32" s="38"/>
      <c r="BA32" s="39"/>
      <c r="BB32" s="40"/>
      <c r="BC32" s="41"/>
      <c r="BD32" s="42"/>
    </row>
    <row r="33" spans="1:56" s="2" customFormat="1" ht="30" customHeight="1" x14ac:dyDescent="0.35">
      <c r="A33" s="197">
        <f t="shared" si="0"/>
        <v>19</v>
      </c>
      <c r="B33" s="59" t="s">
        <v>83</v>
      </c>
      <c r="C33" s="59"/>
      <c r="D33" s="59"/>
      <c r="E33" s="59"/>
      <c r="F33" s="59"/>
      <c r="G33" s="59"/>
      <c r="H33" s="59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58" t="s">
        <v>67</v>
      </c>
      <c r="Y33" s="36">
        <v>2</v>
      </c>
      <c r="Z33" s="61"/>
      <c r="AA33" s="59"/>
      <c r="AB33" s="59"/>
      <c r="AC33" s="59"/>
      <c r="AD33" s="59"/>
      <c r="AE33" s="59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58"/>
      <c r="AU33" s="59"/>
      <c r="AV33" s="59"/>
      <c r="AW33" s="59"/>
      <c r="AX33" s="59"/>
      <c r="AY33" s="37"/>
      <c r="AZ33" s="38"/>
      <c r="BA33" s="39"/>
      <c r="BB33" s="40"/>
      <c r="BC33" s="41"/>
      <c r="BD33" s="42"/>
    </row>
    <row r="34" spans="1:56" s="2" customFormat="1" ht="30" customHeight="1" x14ac:dyDescent="0.35">
      <c r="A34" s="197">
        <f t="shared" si="0"/>
        <v>20</v>
      </c>
      <c r="B34" s="59" t="s">
        <v>84</v>
      </c>
      <c r="C34" s="59"/>
      <c r="D34" s="59"/>
      <c r="E34" s="59"/>
      <c r="F34" s="59"/>
      <c r="G34" s="59"/>
      <c r="H34" s="59"/>
      <c r="I34" s="59"/>
      <c r="J34" s="60" t="s">
        <v>85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58" t="s">
        <v>67</v>
      </c>
      <c r="Y34" s="36">
        <v>6</v>
      </c>
      <c r="Z34" s="61"/>
      <c r="AA34" s="59"/>
      <c r="AB34" s="59"/>
      <c r="AC34" s="59"/>
      <c r="AD34" s="59"/>
      <c r="AE34" s="59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58"/>
      <c r="AU34" s="59"/>
      <c r="AV34" s="59"/>
      <c r="AW34" s="59"/>
      <c r="AX34" s="59"/>
      <c r="AY34" s="37"/>
      <c r="AZ34" s="38"/>
      <c r="BA34" s="39"/>
      <c r="BB34" s="40"/>
      <c r="BC34" s="41"/>
      <c r="BD34" s="42"/>
    </row>
    <row r="35" spans="1:56" s="2" customFormat="1" ht="30" customHeight="1" x14ac:dyDescent="0.35">
      <c r="A35" s="197">
        <f t="shared" si="0"/>
        <v>21</v>
      </c>
      <c r="B35" s="59" t="s">
        <v>84</v>
      </c>
      <c r="C35" s="59"/>
      <c r="D35" s="59"/>
      <c r="E35" s="59"/>
      <c r="F35" s="59"/>
      <c r="G35" s="59"/>
      <c r="H35" s="59"/>
      <c r="I35" s="59"/>
      <c r="J35" s="60" t="s">
        <v>86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58" t="s">
        <v>67</v>
      </c>
      <c r="Y35" s="36">
        <v>5</v>
      </c>
      <c r="Z35" s="61"/>
      <c r="AA35" s="59"/>
      <c r="AB35" s="59"/>
      <c r="AC35" s="59"/>
      <c r="AD35" s="59"/>
      <c r="AE35" s="59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58"/>
      <c r="AU35" s="59"/>
      <c r="AV35" s="59"/>
      <c r="AW35" s="59"/>
      <c r="AX35" s="59"/>
      <c r="AY35" s="37"/>
      <c r="AZ35" s="38"/>
      <c r="BA35" s="39"/>
      <c r="BB35" s="40"/>
      <c r="BC35" s="41"/>
      <c r="BD35" s="42"/>
    </row>
    <row r="36" spans="1:56" s="2" customFormat="1" ht="30" customHeight="1" x14ac:dyDescent="0.35">
      <c r="A36" s="197">
        <f t="shared" si="0"/>
        <v>22</v>
      </c>
      <c r="B36" s="59" t="s">
        <v>87</v>
      </c>
      <c r="C36" s="59"/>
      <c r="D36" s="59"/>
      <c r="E36" s="59"/>
      <c r="F36" s="59"/>
      <c r="G36" s="59"/>
      <c r="H36" s="59"/>
      <c r="I36" s="59"/>
      <c r="J36" s="60" t="s">
        <v>88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58" t="s">
        <v>89</v>
      </c>
      <c r="Y36" s="36">
        <v>6</v>
      </c>
      <c r="Z36" s="61"/>
      <c r="AA36" s="59"/>
      <c r="AB36" s="59"/>
      <c r="AC36" s="59"/>
      <c r="AD36" s="59"/>
      <c r="AE36" s="59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58"/>
      <c r="AU36" s="59"/>
      <c r="AV36" s="59"/>
      <c r="AW36" s="59"/>
      <c r="AX36" s="59"/>
      <c r="AY36" s="37"/>
      <c r="AZ36" s="38"/>
      <c r="BA36" s="39"/>
      <c r="BB36" s="40"/>
      <c r="BC36" s="41"/>
      <c r="BD36" s="42"/>
    </row>
    <row r="37" spans="1:56" s="2" customFormat="1" ht="30" customHeight="1" x14ac:dyDescent="0.35">
      <c r="A37" s="197">
        <f t="shared" si="0"/>
        <v>23</v>
      </c>
      <c r="B37" s="59" t="s">
        <v>90</v>
      </c>
      <c r="C37" s="59"/>
      <c r="D37" s="59"/>
      <c r="E37" s="59"/>
      <c r="F37" s="59"/>
      <c r="G37" s="59"/>
      <c r="H37" s="59"/>
      <c r="I37" s="59"/>
      <c r="J37" s="60" t="s">
        <v>91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58" t="s">
        <v>67</v>
      </c>
      <c r="Y37" s="36">
        <v>10</v>
      </c>
      <c r="Z37" s="61"/>
      <c r="AA37" s="59"/>
      <c r="AB37" s="59"/>
      <c r="AC37" s="59"/>
      <c r="AD37" s="59"/>
      <c r="AE37" s="59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58"/>
      <c r="AU37" s="59"/>
      <c r="AV37" s="59"/>
      <c r="AW37" s="59"/>
      <c r="AX37" s="59"/>
      <c r="AY37" s="37"/>
      <c r="AZ37" s="38"/>
      <c r="BA37" s="39"/>
      <c r="BB37" s="40"/>
      <c r="BC37" s="41"/>
      <c r="BD37" s="42"/>
    </row>
    <row r="38" spans="1:56" s="2" customFormat="1" ht="30" customHeight="1" x14ac:dyDescent="0.35">
      <c r="A38" s="197">
        <f t="shared" si="0"/>
        <v>24</v>
      </c>
      <c r="B38" s="59" t="s">
        <v>92</v>
      </c>
      <c r="C38" s="59"/>
      <c r="D38" s="59"/>
      <c r="E38" s="59"/>
      <c r="F38" s="59"/>
      <c r="G38" s="59"/>
      <c r="H38" s="59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58" t="s">
        <v>67</v>
      </c>
      <c r="Y38" s="36">
        <v>10</v>
      </c>
      <c r="Z38" s="61"/>
      <c r="AA38" s="59"/>
      <c r="AB38" s="59"/>
      <c r="AC38" s="59"/>
      <c r="AD38" s="59"/>
      <c r="AE38" s="59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58"/>
      <c r="AU38" s="59"/>
      <c r="AV38" s="59"/>
      <c r="AW38" s="59"/>
      <c r="AX38" s="59"/>
      <c r="AY38" s="37"/>
      <c r="AZ38" s="38"/>
      <c r="BA38" s="39"/>
      <c r="BB38" s="40"/>
      <c r="BC38" s="41"/>
      <c r="BD38" s="42"/>
    </row>
    <row r="39" spans="1:56" s="2" customFormat="1" ht="30" customHeight="1" x14ac:dyDescent="0.35">
      <c r="A39" s="197">
        <f t="shared" si="0"/>
        <v>25</v>
      </c>
      <c r="B39" s="59" t="s">
        <v>93</v>
      </c>
      <c r="C39" s="59"/>
      <c r="D39" s="59"/>
      <c r="E39" s="59"/>
      <c r="F39" s="59"/>
      <c r="G39" s="59"/>
      <c r="H39" s="59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58" t="s">
        <v>67</v>
      </c>
      <c r="Y39" s="36">
        <v>6</v>
      </c>
      <c r="Z39" s="61"/>
      <c r="AA39" s="59"/>
      <c r="AB39" s="59"/>
      <c r="AC39" s="59"/>
      <c r="AD39" s="59"/>
      <c r="AE39" s="59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58"/>
      <c r="AU39" s="59"/>
      <c r="AV39" s="59"/>
      <c r="AW39" s="59"/>
      <c r="AX39" s="59"/>
      <c r="AY39" s="37"/>
      <c r="AZ39" s="38"/>
      <c r="BA39" s="39"/>
      <c r="BB39" s="40"/>
      <c r="BC39" s="41"/>
      <c r="BD39" s="42"/>
    </row>
    <row r="40" spans="1:56" s="2" customFormat="1" ht="30" customHeight="1" x14ac:dyDescent="0.35">
      <c r="A40" s="197">
        <f t="shared" si="0"/>
        <v>26</v>
      </c>
      <c r="B40" s="59" t="s">
        <v>94</v>
      </c>
      <c r="C40" s="59"/>
      <c r="D40" s="59"/>
      <c r="E40" s="59"/>
      <c r="F40" s="59"/>
      <c r="G40" s="59"/>
      <c r="H40" s="59"/>
      <c r="I40" s="59"/>
      <c r="J40" s="60" t="s">
        <v>95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58" t="s">
        <v>67</v>
      </c>
      <c r="Y40" s="36">
        <v>6</v>
      </c>
      <c r="Z40" s="61"/>
      <c r="AA40" s="59"/>
      <c r="AB40" s="59"/>
      <c r="AC40" s="59"/>
      <c r="AD40" s="59"/>
      <c r="AE40" s="59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58"/>
      <c r="AU40" s="59"/>
      <c r="AV40" s="59"/>
      <c r="AW40" s="59"/>
      <c r="AX40" s="59"/>
      <c r="AY40" s="37"/>
      <c r="AZ40" s="38"/>
      <c r="BA40" s="39"/>
      <c r="BB40" s="40"/>
      <c r="BC40" s="41"/>
      <c r="BD40" s="42"/>
    </row>
    <row r="41" spans="1:56" s="2" customFormat="1" ht="30" customHeight="1" x14ac:dyDescent="0.35">
      <c r="A41" s="197">
        <f t="shared" si="0"/>
        <v>27</v>
      </c>
      <c r="B41" s="59" t="s">
        <v>96</v>
      </c>
      <c r="C41" s="59"/>
      <c r="D41" s="59"/>
      <c r="E41" s="59"/>
      <c r="F41" s="59"/>
      <c r="G41" s="59"/>
      <c r="H41" s="59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58" t="s">
        <v>67</v>
      </c>
      <c r="Y41" s="36">
        <v>40</v>
      </c>
      <c r="Z41" s="61"/>
      <c r="AA41" s="59"/>
      <c r="AB41" s="59"/>
      <c r="AC41" s="59"/>
      <c r="AD41" s="59"/>
      <c r="AE41" s="59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58"/>
      <c r="AU41" s="59"/>
      <c r="AV41" s="59"/>
      <c r="AW41" s="59"/>
      <c r="AX41" s="59"/>
      <c r="AY41" s="37"/>
      <c r="AZ41" s="38"/>
      <c r="BA41" s="39"/>
      <c r="BB41" s="40"/>
      <c r="BC41" s="41"/>
      <c r="BD41" s="42"/>
    </row>
    <row r="42" spans="1:56" s="2" customFormat="1" ht="30" customHeight="1" x14ac:dyDescent="0.35">
      <c r="A42" s="197">
        <f t="shared" si="0"/>
        <v>28</v>
      </c>
      <c r="B42" s="59" t="s">
        <v>97</v>
      </c>
      <c r="C42" s="59"/>
      <c r="D42" s="59"/>
      <c r="E42" s="59"/>
      <c r="F42" s="59"/>
      <c r="G42" s="59"/>
      <c r="H42" s="59"/>
      <c r="I42" s="59"/>
      <c r="J42" s="60" t="s">
        <v>98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58" t="s">
        <v>67</v>
      </c>
      <c r="Y42" s="36">
        <v>5</v>
      </c>
      <c r="Z42" s="61"/>
      <c r="AA42" s="59"/>
      <c r="AB42" s="59"/>
      <c r="AC42" s="59"/>
      <c r="AD42" s="59"/>
      <c r="AE42" s="59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58"/>
      <c r="AU42" s="59"/>
      <c r="AV42" s="59"/>
      <c r="AW42" s="59"/>
      <c r="AX42" s="59"/>
      <c r="AY42" s="37"/>
      <c r="AZ42" s="38"/>
      <c r="BA42" s="39"/>
      <c r="BB42" s="40"/>
      <c r="BC42" s="41"/>
      <c r="BD42" s="42"/>
    </row>
    <row r="43" spans="1:56" s="2" customFormat="1" ht="30" customHeight="1" x14ac:dyDescent="0.35">
      <c r="A43" s="197">
        <f t="shared" si="0"/>
        <v>29</v>
      </c>
      <c r="B43" s="59" t="s">
        <v>97</v>
      </c>
      <c r="C43" s="59"/>
      <c r="D43" s="59"/>
      <c r="E43" s="59"/>
      <c r="F43" s="59"/>
      <c r="G43" s="59"/>
      <c r="H43" s="59"/>
      <c r="I43" s="59"/>
      <c r="J43" s="60" t="s">
        <v>99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58" t="s">
        <v>67</v>
      </c>
      <c r="Y43" s="36">
        <v>6</v>
      </c>
      <c r="Z43" s="61"/>
      <c r="AA43" s="59"/>
      <c r="AB43" s="59"/>
      <c r="AC43" s="59"/>
      <c r="AD43" s="59"/>
      <c r="AE43" s="59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58"/>
      <c r="AU43" s="59"/>
      <c r="AV43" s="59"/>
      <c r="AW43" s="59"/>
      <c r="AX43" s="59"/>
      <c r="AY43" s="37"/>
      <c r="AZ43" s="38"/>
      <c r="BA43" s="39"/>
      <c r="BB43" s="40"/>
      <c r="BC43" s="41"/>
      <c r="BD43" s="42"/>
    </row>
    <row r="44" spans="1:56" s="2" customFormat="1" ht="30" customHeight="1" x14ac:dyDescent="0.35">
      <c r="A44" s="197">
        <f t="shared" si="0"/>
        <v>30</v>
      </c>
      <c r="B44" s="59" t="s">
        <v>100</v>
      </c>
      <c r="C44" s="59"/>
      <c r="D44" s="59"/>
      <c r="E44" s="59"/>
      <c r="F44" s="59"/>
      <c r="G44" s="59"/>
      <c r="H44" s="59"/>
      <c r="I44" s="59"/>
      <c r="J44" s="60" t="s">
        <v>101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58" t="s">
        <v>67</v>
      </c>
      <c r="Y44" s="36">
        <v>2</v>
      </c>
      <c r="Z44" s="61"/>
      <c r="AA44" s="59"/>
      <c r="AB44" s="59"/>
      <c r="AC44" s="59"/>
      <c r="AD44" s="59"/>
      <c r="AE44" s="59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58"/>
      <c r="AU44" s="59"/>
      <c r="AV44" s="59"/>
      <c r="AW44" s="59"/>
      <c r="AX44" s="59"/>
      <c r="AY44" s="37"/>
      <c r="AZ44" s="38"/>
      <c r="BA44" s="39"/>
      <c r="BB44" s="40"/>
      <c r="BC44" s="41"/>
      <c r="BD44" s="42"/>
    </row>
    <row r="45" spans="1:56" s="2" customFormat="1" ht="30" customHeight="1" x14ac:dyDescent="0.35">
      <c r="A45" s="197">
        <f t="shared" si="0"/>
        <v>31</v>
      </c>
      <c r="B45" s="59" t="s">
        <v>102</v>
      </c>
      <c r="C45" s="59"/>
      <c r="D45" s="59"/>
      <c r="E45" s="59"/>
      <c r="F45" s="59"/>
      <c r="G45" s="59"/>
      <c r="H45" s="59"/>
      <c r="I45" s="59"/>
      <c r="J45" s="60" t="s">
        <v>103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58" t="s">
        <v>67</v>
      </c>
      <c r="Y45" s="36">
        <v>6</v>
      </c>
      <c r="Z45" s="61"/>
      <c r="AA45" s="59"/>
      <c r="AB45" s="59"/>
      <c r="AC45" s="59"/>
      <c r="AD45" s="59"/>
      <c r="AE45" s="59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58"/>
      <c r="AU45" s="59"/>
      <c r="AV45" s="59"/>
      <c r="AW45" s="59"/>
      <c r="AX45" s="59"/>
      <c r="AY45" s="37"/>
      <c r="AZ45" s="38"/>
      <c r="BA45" s="39"/>
      <c r="BB45" s="40"/>
      <c r="BC45" s="41"/>
      <c r="BD45" s="42"/>
    </row>
    <row r="46" spans="1:56" s="2" customFormat="1" ht="30" customHeight="1" x14ac:dyDescent="0.35">
      <c r="A46" s="197">
        <f t="shared" si="0"/>
        <v>32</v>
      </c>
      <c r="B46" s="59" t="s">
        <v>104</v>
      </c>
      <c r="C46" s="59"/>
      <c r="D46" s="59"/>
      <c r="E46" s="59"/>
      <c r="F46" s="59"/>
      <c r="G46" s="59"/>
      <c r="H46" s="59"/>
      <c r="I46" s="59"/>
      <c r="J46" s="60" t="s">
        <v>105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58" t="s">
        <v>67</v>
      </c>
      <c r="Y46" s="36">
        <v>3</v>
      </c>
      <c r="Z46" s="61"/>
      <c r="AA46" s="59"/>
      <c r="AB46" s="59"/>
      <c r="AC46" s="59"/>
      <c r="AD46" s="59"/>
      <c r="AE46" s="59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58"/>
      <c r="AU46" s="59"/>
      <c r="AV46" s="59"/>
      <c r="AW46" s="59"/>
      <c r="AX46" s="59"/>
      <c r="AY46" s="37"/>
      <c r="AZ46" s="38"/>
      <c r="BA46" s="39"/>
      <c r="BB46" s="40"/>
      <c r="BC46" s="41"/>
      <c r="BD46" s="42"/>
    </row>
    <row r="47" spans="1:56" s="2" customFormat="1" ht="30" customHeight="1" x14ac:dyDescent="0.35">
      <c r="A47" s="197">
        <f t="shared" si="0"/>
        <v>33</v>
      </c>
      <c r="B47" s="59" t="s">
        <v>100</v>
      </c>
      <c r="C47" s="59"/>
      <c r="D47" s="59"/>
      <c r="E47" s="59"/>
      <c r="F47" s="59"/>
      <c r="G47" s="59"/>
      <c r="H47" s="59"/>
      <c r="I47" s="59"/>
      <c r="J47" s="60" t="s">
        <v>106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58" t="s">
        <v>67</v>
      </c>
      <c r="Y47" s="36">
        <v>12</v>
      </c>
      <c r="Z47" s="61"/>
      <c r="AA47" s="59"/>
      <c r="AB47" s="59"/>
      <c r="AC47" s="59"/>
      <c r="AD47" s="59"/>
      <c r="AE47" s="59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58"/>
      <c r="AU47" s="59"/>
      <c r="AV47" s="59"/>
      <c r="AW47" s="59"/>
      <c r="AX47" s="59"/>
      <c r="AY47" s="37"/>
      <c r="AZ47" s="38"/>
      <c r="BA47" s="39"/>
      <c r="BB47" s="40"/>
      <c r="BC47" s="41"/>
      <c r="BD47" s="42"/>
    </row>
    <row r="48" spans="1:56" s="2" customFormat="1" ht="30" customHeight="1" x14ac:dyDescent="0.35">
      <c r="A48" s="197">
        <f t="shared" si="0"/>
        <v>34</v>
      </c>
      <c r="B48" s="59" t="s">
        <v>107</v>
      </c>
      <c r="C48" s="59"/>
      <c r="D48" s="59"/>
      <c r="E48" s="59"/>
      <c r="F48" s="59"/>
      <c r="G48" s="59"/>
      <c r="H48" s="59"/>
      <c r="I48" s="59"/>
      <c r="J48" s="60" t="s">
        <v>108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58" t="s">
        <v>67</v>
      </c>
      <c r="Y48" s="36">
        <v>12</v>
      </c>
      <c r="Z48" s="61"/>
      <c r="AA48" s="59"/>
      <c r="AB48" s="59"/>
      <c r="AC48" s="59"/>
      <c r="AD48" s="59"/>
      <c r="AE48" s="59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58"/>
      <c r="AU48" s="59"/>
      <c r="AV48" s="59"/>
      <c r="AW48" s="59"/>
      <c r="AX48" s="59"/>
      <c r="AY48" s="37"/>
      <c r="AZ48" s="38"/>
      <c r="BA48" s="39"/>
      <c r="BB48" s="40"/>
      <c r="BC48" s="41"/>
      <c r="BD48" s="42"/>
    </row>
    <row r="49" spans="1:56" s="2" customFormat="1" ht="30" customHeight="1" x14ac:dyDescent="0.35">
      <c r="A49" s="197">
        <f t="shared" si="0"/>
        <v>35</v>
      </c>
      <c r="B49" s="59" t="s">
        <v>109</v>
      </c>
      <c r="C49" s="59"/>
      <c r="D49" s="59"/>
      <c r="E49" s="59"/>
      <c r="F49" s="59"/>
      <c r="G49" s="59"/>
      <c r="H49" s="59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58" t="s">
        <v>67</v>
      </c>
      <c r="Y49" s="36">
        <v>10</v>
      </c>
      <c r="Z49" s="61"/>
      <c r="AA49" s="59"/>
      <c r="AB49" s="59"/>
      <c r="AC49" s="59"/>
      <c r="AD49" s="59"/>
      <c r="AE49" s="59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58"/>
      <c r="AU49" s="59"/>
      <c r="AV49" s="59"/>
      <c r="AW49" s="59"/>
      <c r="AX49" s="59"/>
      <c r="AY49" s="37"/>
      <c r="AZ49" s="38"/>
      <c r="BA49" s="39"/>
      <c r="BB49" s="40"/>
      <c r="BC49" s="41"/>
      <c r="BD49" s="42"/>
    </row>
    <row r="50" spans="1:56" s="2" customFormat="1" ht="30" customHeight="1" x14ac:dyDescent="0.35">
      <c r="A50" s="197">
        <f t="shared" si="0"/>
        <v>36</v>
      </c>
      <c r="B50" s="59" t="s">
        <v>110</v>
      </c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58" t="s">
        <v>67</v>
      </c>
      <c r="Y50" s="36">
        <v>1</v>
      </c>
      <c r="Z50" s="61"/>
      <c r="AA50" s="59"/>
      <c r="AB50" s="59"/>
      <c r="AC50" s="59"/>
      <c r="AD50" s="59"/>
      <c r="AE50" s="59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58"/>
      <c r="AU50" s="59"/>
      <c r="AV50" s="59"/>
      <c r="AW50" s="59"/>
      <c r="AX50" s="59"/>
      <c r="AY50" s="37"/>
      <c r="AZ50" s="38"/>
      <c r="BA50" s="39"/>
      <c r="BB50" s="40"/>
      <c r="BC50" s="41"/>
      <c r="BD50" s="42"/>
    </row>
    <row r="51" spans="1:56" s="2" customFormat="1" ht="30" customHeight="1" x14ac:dyDescent="0.35">
      <c r="A51" s="197">
        <f t="shared" si="0"/>
        <v>37</v>
      </c>
      <c r="B51" s="59" t="s">
        <v>111</v>
      </c>
      <c r="C51" s="59"/>
      <c r="D51" s="59"/>
      <c r="E51" s="59"/>
      <c r="F51" s="59"/>
      <c r="G51" s="59"/>
      <c r="H51" s="59"/>
      <c r="I51" s="59"/>
      <c r="J51" s="60" t="s">
        <v>112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58" t="s">
        <v>113</v>
      </c>
      <c r="Y51" s="36">
        <v>4</v>
      </c>
      <c r="Z51" s="61"/>
      <c r="AA51" s="59"/>
      <c r="AB51" s="59"/>
      <c r="AC51" s="59"/>
      <c r="AD51" s="59"/>
      <c r="AE51" s="59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58"/>
      <c r="AU51" s="59"/>
      <c r="AV51" s="59"/>
      <c r="AW51" s="59"/>
      <c r="AX51" s="59"/>
      <c r="AY51" s="37"/>
      <c r="AZ51" s="38"/>
      <c r="BA51" s="39"/>
      <c r="BB51" s="40"/>
      <c r="BC51" s="41"/>
      <c r="BD51" s="42"/>
    </row>
    <row r="52" spans="1:56" s="2" customFormat="1" ht="30" customHeight="1" x14ac:dyDescent="0.35">
      <c r="A52" s="197">
        <f t="shared" si="0"/>
        <v>38</v>
      </c>
      <c r="B52" s="59" t="s">
        <v>114</v>
      </c>
      <c r="C52" s="59"/>
      <c r="D52" s="59"/>
      <c r="E52" s="59"/>
      <c r="F52" s="59"/>
      <c r="G52" s="59"/>
      <c r="H52" s="59"/>
      <c r="I52" s="59"/>
      <c r="J52" s="60" t="s">
        <v>115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58" t="s">
        <v>76</v>
      </c>
      <c r="Y52" s="36" t="s">
        <v>116</v>
      </c>
      <c r="Z52" s="61"/>
      <c r="AA52" s="59"/>
      <c r="AB52" s="59"/>
      <c r="AC52" s="59"/>
      <c r="AD52" s="59"/>
      <c r="AE52" s="59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58"/>
      <c r="AU52" s="59"/>
      <c r="AV52" s="59"/>
      <c r="AW52" s="59"/>
      <c r="AX52" s="59"/>
      <c r="AY52" s="37"/>
      <c r="AZ52" s="38"/>
      <c r="BA52" s="39"/>
      <c r="BB52" s="40"/>
      <c r="BC52" s="41"/>
      <c r="BD52" s="42"/>
    </row>
    <row r="53" spans="1:56" s="2" customFormat="1" ht="30" customHeight="1" x14ac:dyDescent="0.35">
      <c r="A53" s="197">
        <f t="shared" si="0"/>
        <v>39</v>
      </c>
      <c r="B53" s="59" t="s">
        <v>117</v>
      </c>
      <c r="C53" s="59"/>
      <c r="D53" s="59"/>
      <c r="E53" s="59"/>
      <c r="F53" s="59"/>
      <c r="G53" s="59"/>
      <c r="H53" s="59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58" t="s">
        <v>67</v>
      </c>
      <c r="Y53" s="36">
        <v>3</v>
      </c>
      <c r="Z53" s="61"/>
      <c r="AA53" s="59"/>
      <c r="AB53" s="59"/>
      <c r="AC53" s="59"/>
      <c r="AD53" s="59"/>
      <c r="AE53" s="59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58"/>
      <c r="AU53" s="59"/>
      <c r="AV53" s="59"/>
      <c r="AW53" s="59"/>
      <c r="AX53" s="59"/>
      <c r="AY53" s="37"/>
      <c r="AZ53" s="38"/>
      <c r="BA53" s="39"/>
      <c r="BB53" s="40"/>
      <c r="BC53" s="41"/>
      <c r="BD53" s="42"/>
    </row>
    <row r="54" spans="1:56" s="2" customFormat="1" ht="30" customHeight="1" x14ac:dyDescent="0.35">
      <c r="A54" s="197">
        <f t="shared" si="0"/>
        <v>40</v>
      </c>
      <c r="B54" s="59" t="s">
        <v>118</v>
      </c>
      <c r="C54" s="59"/>
      <c r="D54" s="59"/>
      <c r="E54" s="59"/>
      <c r="F54" s="59"/>
      <c r="G54" s="59"/>
      <c r="H54" s="59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58" t="s">
        <v>67</v>
      </c>
      <c r="Y54" s="36">
        <v>12</v>
      </c>
      <c r="Z54" s="61"/>
      <c r="AA54" s="59"/>
      <c r="AB54" s="59"/>
      <c r="AC54" s="59"/>
      <c r="AD54" s="59"/>
      <c r="AE54" s="59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58"/>
      <c r="AU54" s="59"/>
      <c r="AV54" s="59"/>
      <c r="AW54" s="59"/>
      <c r="AX54" s="59"/>
      <c r="AY54" s="37"/>
      <c r="AZ54" s="38"/>
      <c r="BA54" s="39"/>
      <c r="BB54" s="40"/>
      <c r="BC54" s="41"/>
      <c r="BD54" s="42"/>
    </row>
    <row r="55" spans="1:56" s="2" customFormat="1" ht="30" customHeight="1" x14ac:dyDescent="0.35">
      <c r="A55" s="197">
        <f t="shared" si="0"/>
        <v>41</v>
      </c>
      <c r="B55" s="59" t="s">
        <v>119</v>
      </c>
      <c r="C55" s="59"/>
      <c r="D55" s="59"/>
      <c r="E55" s="59"/>
      <c r="F55" s="59"/>
      <c r="G55" s="59"/>
      <c r="H55" s="59"/>
      <c r="I55" s="59"/>
      <c r="J55" s="60" t="s">
        <v>120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58" t="s">
        <v>67</v>
      </c>
      <c r="Y55" s="36">
        <v>6</v>
      </c>
      <c r="Z55" s="61"/>
      <c r="AA55" s="59"/>
      <c r="AB55" s="59"/>
      <c r="AC55" s="59"/>
      <c r="AD55" s="59"/>
      <c r="AE55" s="59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58"/>
      <c r="AU55" s="59"/>
      <c r="AV55" s="59"/>
      <c r="AW55" s="59"/>
      <c r="AX55" s="59"/>
      <c r="AY55" s="37"/>
      <c r="AZ55" s="38"/>
      <c r="BA55" s="39"/>
      <c r="BB55" s="40"/>
      <c r="BC55" s="41"/>
      <c r="BD55" s="42"/>
    </row>
    <row r="56" spans="1:56" s="2" customFormat="1" ht="30" customHeight="1" x14ac:dyDescent="0.35">
      <c r="A56" s="197">
        <f t="shared" si="0"/>
        <v>42</v>
      </c>
      <c r="B56" s="59" t="s">
        <v>119</v>
      </c>
      <c r="C56" s="59"/>
      <c r="D56" s="59"/>
      <c r="E56" s="59"/>
      <c r="F56" s="59"/>
      <c r="G56" s="59"/>
      <c r="H56" s="59"/>
      <c r="I56" s="59"/>
      <c r="J56" s="60" t="s">
        <v>121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58" t="s">
        <v>67</v>
      </c>
      <c r="Y56" s="36">
        <v>6</v>
      </c>
      <c r="Z56" s="61"/>
      <c r="AA56" s="59"/>
      <c r="AB56" s="59"/>
      <c r="AC56" s="59"/>
      <c r="AD56" s="59"/>
      <c r="AE56" s="59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58"/>
      <c r="AU56" s="59"/>
      <c r="AV56" s="59"/>
      <c r="AW56" s="59"/>
      <c r="AX56" s="59"/>
      <c r="AY56" s="37"/>
      <c r="AZ56" s="38"/>
      <c r="BA56" s="39"/>
      <c r="BB56" s="40"/>
      <c r="BC56" s="41"/>
      <c r="BD56" s="42"/>
    </row>
    <row r="57" spans="1:56" s="2" customFormat="1" ht="30" customHeight="1" x14ac:dyDescent="0.35">
      <c r="A57" s="197">
        <f t="shared" si="0"/>
        <v>43</v>
      </c>
      <c r="B57" s="59" t="s">
        <v>119</v>
      </c>
      <c r="C57" s="59"/>
      <c r="D57" s="59"/>
      <c r="E57" s="59"/>
      <c r="F57" s="59"/>
      <c r="G57" s="59"/>
      <c r="H57" s="59"/>
      <c r="I57" s="59"/>
      <c r="J57" s="60" t="s">
        <v>122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58" t="s">
        <v>67</v>
      </c>
      <c r="Y57" s="36">
        <v>6</v>
      </c>
      <c r="Z57" s="61"/>
      <c r="AA57" s="59"/>
      <c r="AB57" s="59"/>
      <c r="AC57" s="59"/>
      <c r="AD57" s="59"/>
      <c r="AE57" s="59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58"/>
      <c r="AU57" s="59"/>
      <c r="AV57" s="59"/>
      <c r="AW57" s="59"/>
      <c r="AX57" s="59"/>
      <c r="AY57" s="37"/>
      <c r="AZ57" s="38"/>
      <c r="BA57" s="39"/>
      <c r="BB57" s="40"/>
      <c r="BC57" s="41"/>
      <c r="BD57" s="42"/>
    </row>
    <row r="58" spans="1:56" s="2" customFormat="1" ht="30" customHeight="1" x14ac:dyDescent="0.35">
      <c r="A58" s="197">
        <f t="shared" si="0"/>
        <v>44</v>
      </c>
      <c r="B58" s="59" t="s">
        <v>123</v>
      </c>
      <c r="C58" s="59"/>
      <c r="D58" s="59"/>
      <c r="E58" s="59"/>
      <c r="F58" s="59"/>
      <c r="G58" s="59"/>
      <c r="H58" s="59"/>
      <c r="I58" s="59"/>
      <c r="J58" s="60" t="s">
        <v>124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58" t="s">
        <v>67</v>
      </c>
      <c r="Y58" s="36">
        <v>12</v>
      </c>
      <c r="Z58" s="61"/>
      <c r="AA58" s="59"/>
      <c r="AB58" s="59"/>
      <c r="AC58" s="59"/>
      <c r="AD58" s="59"/>
      <c r="AE58" s="59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58"/>
      <c r="AU58" s="59"/>
      <c r="AV58" s="59"/>
      <c r="AW58" s="59"/>
      <c r="AX58" s="59"/>
      <c r="AY58" s="37"/>
      <c r="AZ58" s="38"/>
      <c r="BA58" s="39"/>
      <c r="BB58" s="40"/>
      <c r="BC58" s="41"/>
      <c r="BD58" s="42"/>
    </row>
    <row r="59" spans="1:56" s="2" customFormat="1" ht="30" customHeight="1" x14ac:dyDescent="0.35">
      <c r="A59" s="197">
        <f t="shared" si="0"/>
        <v>45</v>
      </c>
      <c r="B59" s="59" t="s">
        <v>123</v>
      </c>
      <c r="C59" s="59"/>
      <c r="D59" s="59"/>
      <c r="E59" s="59"/>
      <c r="F59" s="59"/>
      <c r="G59" s="59"/>
      <c r="H59" s="59"/>
      <c r="I59" s="59"/>
      <c r="J59" s="60" t="s">
        <v>120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58" t="s">
        <v>67</v>
      </c>
      <c r="Y59" s="36">
        <v>12</v>
      </c>
      <c r="Z59" s="61"/>
      <c r="AA59" s="59"/>
      <c r="AB59" s="59"/>
      <c r="AC59" s="59"/>
      <c r="AD59" s="59"/>
      <c r="AE59" s="59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58"/>
      <c r="AU59" s="59"/>
      <c r="AV59" s="59"/>
      <c r="AW59" s="59"/>
      <c r="AX59" s="59"/>
      <c r="AY59" s="37"/>
      <c r="AZ59" s="38"/>
      <c r="BA59" s="39"/>
      <c r="BB59" s="40"/>
      <c r="BC59" s="41"/>
      <c r="BD59" s="42"/>
    </row>
    <row r="60" spans="1:56" s="2" customFormat="1" ht="30" customHeight="1" x14ac:dyDescent="0.35">
      <c r="A60" s="197">
        <f t="shared" si="0"/>
        <v>46</v>
      </c>
      <c r="B60" s="59" t="s">
        <v>123</v>
      </c>
      <c r="C60" s="59"/>
      <c r="D60" s="59"/>
      <c r="E60" s="59"/>
      <c r="F60" s="59"/>
      <c r="G60" s="59"/>
      <c r="H60" s="59"/>
      <c r="I60" s="59"/>
      <c r="J60" s="60" t="s">
        <v>121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58" t="s">
        <v>67</v>
      </c>
      <c r="Y60" s="36">
        <v>12</v>
      </c>
      <c r="Z60" s="61"/>
      <c r="AA60" s="59"/>
      <c r="AB60" s="59"/>
      <c r="AC60" s="59"/>
      <c r="AD60" s="59"/>
      <c r="AE60" s="59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58"/>
      <c r="AU60" s="59"/>
      <c r="AV60" s="59"/>
      <c r="AW60" s="59"/>
      <c r="AX60" s="59"/>
      <c r="AY60" s="37"/>
      <c r="AZ60" s="38"/>
      <c r="BA60" s="39"/>
      <c r="BB60" s="40"/>
      <c r="BC60" s="41"/>
      <c r="BD60" s="42"/>
    </row>
    <row r="61" spans="1:56" s="2" customFormat="1" ht="30" customHeight="1" x14ac:dyDescent="0.35">
      <c r="A61" s="197">
        <f t="shared" si="0"/>
        <v>47</v>
      </c>
      <c r="B61" s="59" t="s">
        <v>123</v>
      </c>
      <c r="C61" s="59"/>
      <c r="D61" s="59"/>
      <c r="E61" s="59"/>
      <c r="F61" s="59"/>
      <c r="G61" s="59"/>
      <c r="H61" s="59"/>
      <c r="I61" s="59"/>
      <c r="J61" s="60" t="s">
        <v>122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58" t="s">
        <v>67</v>
      </c>
      <c r="Y61" s="36">
        <v>12</v>
      </c>
      <c r="Z61" s="61"/>
      <c r="AA61" s="59"/>
      <c r="AB61" s="59"/>
      <c r="AC61" s="59"/>
      <c r="AD61" s="59"/>
      <c r="AE61" s="59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58"/>
      <c r="AU61" s="59"/>
      <c r="AV61" s="59"/>
      <c r="AW61" s="59"/>
      <c r="AX61" s="59"/>
      <c r="AY61" s="37"/>
      <c r="AZ61" s="38"/>
      <c r="BA61" s="39"/>
      <c r="BB61" s="40"/>
      <c r="BC61" s="41"/>
      <c r="BD61" s="42"/>
    </row>
    <row r="62" spans="1:56" s="2" customFormat="1" ht="30" customHeight="1" x14ac:dyDescent="0.35">
      <c r="A62" s="197">
        <f t="shared" si="0"/>
        <v>48</v>
      </c>
      <c r="B62" s="59" t="s">
        <v>125</v>
      </c>
      <c r="C62" s="59"/>
      <c r="D62" s="59"/>
      <c r="E62" s="59"/>
      <c r="F62" s="59"/>
      <c r="G62" s="59"/>
      <c r="H62" s="59"/>
      <c r="I62" s="59"/>
      <c r="J62" s="60" t="s">
        <v>126</v>
      </c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58" t="s">
        <v>59</v>
      </c>
      <c r="Y62" s="36">
        <v>3</v>
      </c>
      <c r="Z62" s="61"/>
      <c r="AA62" s="59"/>
      <c r="AB62" s="59"/>
      <c r="AC62" s="59"/>
      <c r="AD62" s="59"/>
      <c r="AE62" s="59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58"/>
      <c r="AU62" s="59"/>
      <c r="AV62" s="59"/>
      <c r="AW62" s="59"/>
      <c r="AX62" s="59"/>
      <c r="AY62" s="37"/>
      <c r="AZ62" s="38"/>
      <c r="BA62" s="39"/>
      <c r="BB62" s="40"/>
      <c r="BC62" s="41"/>
      <c r="BD62" s="42"/>
    </row>
    <row r="63" spans="1:56" s="2" customFormat="1" ht="30" customHeight="1" x14ac:dyDescent="0.35">
      <c r="A63" s="197">
        <f t="shared" si="0"/>
        <v>49</v>
      </c>
      <c r="B63" s="59" t="s">
        <v>127</v>
      </c>
      <c r="C63" s="59"/>
      <c r="D63" s="59"/>
      <c r="E63" s="59"/>
      <c r="F63" s="59"/>
      <c r="G63" s="59"/>
      <c r="H63" s="59"/>
      <c r="I63" s="59"/>
      <c r="J63" s="60" t="s">
        <v>128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58" t="s">
        <v>67</v>
      </c>
      <c r="Y63" s="36">
        <v>4</v>
      </c>
      <c r="Z63" s="61"/>
      <c r="AA63" s="59"/>
      <c r="AB63" s="59"/>
      <c r="AC63" s="59"/>
      <c r="AD63" s="59"/>
      <c r="AE63" s="59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58"/>
      <c r="AU63" s="59"/>
      <c r="AV63" s="59"/>
      <c r="AW63" s="59"/>
      <c r="AX63" s="59"/>
      <c r="AY63" s="37"/>
      <c r="AZ63" s="38"/>
      <c r="BA63" s="39"/>
      <c r="BB63" s="40"/>
      <c r="BC63" s="41"/>
      <c r="BD63" s="42"/>
    </row>
    <row r="64" spans="1:56" s="2" customFormat="1" ht="30" customHeight="1" x14ac:dyDescent="0.35">
      <c r="A64" s="197">
        <f t="shared" si="0"/>
        <v>50</v>
      </c>
      <c r="B64" s="59" t="s">
        <v>127</v>
      </c>
      <c r="C64" s="59"/>
      <c r="D64" s="59"/>
      <c r="E64" s="59"/>
      <c r="F64" s="59"/>
      <c r="G64" s="59"/>
      <c r="H64" s="59"/>
      <c r="I64" s="59"/>
      <c r="J64" s="60" t="s">
        <v>129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58" t="s">
        <v>67</v>
      </c>
      <c r="Y64" s="36">
        <v>4</v>
      </c>
      <c r="Z64" s="61"/>
      <c r="AA64" s="59"/>
      <c r="AB64" s="59"/>
      <c r="AC64" s="59"/>
      <c r="AD64" s="59"/>
      <c r="AE64" s="59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58"/>
      <c r="AU64" s="59"/>
      <c r="AV64" s="59"/>
      <c r="AW64" s="59"/>
      <c r="AX64" s="59"/>
      <c r="AY64" s="37"/>
      <c r="AZ64" s="38"/>
      <c r="BA64" s="39"/>
      <c r="BB64" s="40"/>
      <c r="BC64" s="41"/>
      <c r="BD64" s="42"/>
    </row>
    <row r="65" spans="1:56" s="2" customFormat="1" ht="30" customHeight="1" x14ac:dyDescent="0.35">
      <c r="A65" s="197">
        <f t="shared" si="0"/>
        <v>51</v>
      </c>
      <c r="B65" s="59" t="s">
        <v>130</v>
      </c>
      <c r="C65" s="59"/>
      <c r="D65" s="59"/>
      <c r="E65" s="59"/>
      <c r="F65" s="59"/>
      <c r="G65" s="59"/>
      <c r="H65" s="59"/>
      <c r="I65" s="59"/>
      <c r="J65" s="60" t="s">
        <v>131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58" t="s">
        <v>67</v>
      </c>
      <c r="Y65" s="36">
        <v>4</v>
      </c>
      <c r="Z65" s="61"/>
      <c r="AA65" s="59"/>
      <c r="AB65" s="59"/>
      <c r="AC65" s="59"/>
      <c r="AD65" s="59"/>
      <c r="AE65" s="59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58"/>
      <c r="AU65" s="59"/>
      <c r="AV65" s="59"/>
      <c r="AW65" s="59"/>
      <c r="AX65" s="59"/>
      <c r="AY65" s="37"/>
      <c r="AZ65" s="38"/>
      <c r="BA65" s="39"/>
      <c r="BB65" s="40"/>
      <c r="BC65" s="41"/>
      <c r="BD65" s="42"/>
    </row>
    <row r="66" spans="1:56" s="2" customFormat="1" ht="30" customHeight="1" x14ac:dyDescent="0.35">
      <c r="A66" s="197">
        <f t="shared" si="0"/>
        <v>52</v>
      </c>
      <c r="B66" s="59" t="s">
        <v>132</v>
      </c>
      <c r="C66" s="59"/>
      <c r="D66" s="59"/>
      <c r="E66" s="59"/>
      <c r="F66" s="59"/>
      <c r="G66" s="59"/>
      <c r="H66" s="59"/>
      <c r="I66" s="59"/>
      <c r="J66" s="60" t="s">
        <v>133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58" t="s">
        <v>67</v>
      </c>
      <c r="Y66" s="36">
        <v>24</v>
      </c>
      <c r="Z66" s="61"/>
      <c r="AA66" s="59"/>
      <c r="AB66" s="59"/>
      <c r="AC66" s="59"/>
      <c r="AD66" s="59"/>
      <c r="AE66" s="59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58"/>
      <c r="AU66" s="59"/>
      <c r="AV66" s="59"/>
      <c r="AW66" s="59"/>
      <c r="AX66" s="59"/>
      <c r="AY66" s="37"/>
      <c r="AZ66" s="38"/>
      <c r="BA66" s="39"/>
      <c r="BB66" s="40"/>
      <c r="BC66" s="41"/>
      <c r="BD66" s="42"/>
    </row>
    <row r="67" spans="1:56" s="2" customFormat="1" ht="30" customHeight="1" x14ac:dyDescent="0.35">
      <c r="A67" s="197">
        <f t="shared" si="0"/>
        <v>53</v>
      </c>
      <c r="B67" s="59" t="s">
        <v>127</v>
      </c>
      <c r="C67" s="59"/>
      <c r="D67" s="59"/>
      <c r="E67" s="59"/>
      <c r="F67" s="59"/>
      <c r="G67" s="59"/>
      <c r="H67" s="59"/>
      <c r="I67" s="59"/>
      <c r="J67" s="60" t="s">
        <v>134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58" t="s">
        <v>67</v>
      </c>
      <c r="Y67" s="36">
        <v>4</v>
      </c>
      <c r="Z67" s="61"/>
      <c r="AA67" s="59"/>
      <c r="AB67" s="59"/>
      <c r="AC67" s="59"/>
      <c r="AD67" s="59"/>
      <c r="AE67" s="59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58"/>
      <c r="AU67" s="59"/>
      <c r="AV67" s="59"/>
      <c r="AW67" s="59"/>
      <c r="AX67" s="59"/>
      <c r="AY67" s="37"/>
      <c r="AZ67" s="38"/>
      <c r="BA67" s="39"/>
      <c r="BB67" s="40"/>
      <c r="BC67" s="41"/>
      <c r="BD67" s="42"/>
    </row>
    <row r="68" spans="1:56" s="2" customFormat="1" ht="30" customHeight="1" x14ac:dyDescent="0.35">
      <c r="A68" s="197">
        <f t="shared" si="0"/>
        <v>54</v>
      </c>
      <c r="B68" s="59" t="s">
        <v>135</v>
      </c>
      <c r="C68" s="59"/>
      <c r="D68" s="59"/>
      <c r="E68" s="59"/>
      <c r="F68" s="59"/>
      <c r="G68" s="59"/>
      <c r="H68" s="59"/>
      <c r="I68" s="59"/>
      <c r="J68" s="60" t="s">
        <v>136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58" t="s">
        <v>67</v>
      </c>
      <c r="Y68" s="36">
        <v>1</v>
      </c>
      <c r="Z68" s="61"/>
      <c r="AA68" s="59"/>
      <c r="AB68" s="59"/>
      <c r="AC68" s="59"/>
      <c r="AD68" s="59"/>
      <c r="AE68" s="59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58"/>
      <c r="AU68" s="59"/>
      <c r="AV68" s="59"/>
      <c r="AW68" s="59"/>
      <c r="AX68" s="59"/>
      <c r="AY68" s="37"/>
      <c r="AZ68" s="38"/>
      <c r="BA68" s="39"/>
      <c r="BB68" s="40"/>
      <c r="BC68" s="41"/>
      <c r="BD68" s="42"/>
    </row>
    <row r="69" spans="1:56" s="2" customFormat="1" ht="30" customHeight="1" x14ac:dyDescent="0.35">
      <c r="A69" s="197">
        <f t="shared" si="0"/>
        <v>55</v>
      </c>
      <c r="B69" s="59" t="s">
        <v>137</v>
      </c>
      <c r="C69" s="59"/>
      <c r="D69" s="59"/>
      <c r="E69" s="59"/>
      <c r="F69" s="59"/>
      <c r="G69" s="59"/>
      <c r="H69" s="59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58" t="s">
        <v>56</v>
      </c>
      <c r="Y69" s="36">
        <v>22</v>
      </c>
      <c r="Z69" s="61"/>
      <c r="AA69" s="59"/>
      <c r="AB69" s="59"/>
      <c r="AC69" s="59"/>
      <c r="AD69" s="59"/>
      <c r="AE69" s="59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58"/>
      <c r="AU69" s="59"/>
      <c r="AV69" s="59"/>
      <c r="AW69" s="59"/>
      <c r="AX69" s="59"/>
      <c r="AY69" s="37"/>
      <c r="AZ69" s="38"/>
      <c r="BA69" s="39"/>
      <c r="BB69" s="40"/>
      <c r="BC69" s="41"/>
      <c r="BD69" s="42"/>
    </row>
    <row r="70" spans="1:56" s="2" customFormat="1" ht="30" customHeight="1" x14ac:dyDescent="0.35">
      <c r="A70" s="197">
        <f t="shared" si="0"/>
        <v>56</v>
      </c>
      <c r="B70" s="59" t="s">
        <v>138</v>
      </c>
      <c r="C70" s="59"/>
      <c r="D70" s="59"/>
      <c r="E70" s="59"/>
      <c r="F70" s="59"/>
      <c r="G70" s="59"/>
      <c r="H70" s="59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58" t="s">
        <v>56</v>
      </c>
      <c r="Y70" s="36">
        <v>5</v>
      </c>
      <c r="Z70" s="61"/>
      <c r="AA70" s="59"/>
      <c r="AB70" s="59"/>
      <c r="AC70" s="59"/>
      <c r="AD70" s="59"/>
      <c r="AE70" s="59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58"/>
      <c r="AU70" s="59"/>
      <c r="AV70" s="59"/>
      <c r="AW70" s="59"/>
      <c r="AX70" s="59"/>
      <c r="AY70" s="37"/>
      <c r="AZ70" s="38"/>
      <c r="BA70" s="39"/>
      <c r="BB70" s="40"/>
      <c r="BC70" s="41"/>
      <c r="BD70" s="42"/>
    </row>
    <row r="71" spans="1:56" s="2" customFormat="1" ht="30" customHeight="1" x14ac:dyDescent="0.35">
      <c r="A71" s="197">
        <f t="shared" si="0"/>
        <v>57</v>
      </c>
      <c r="B71" s="59" t="s">
        <v>139</v>
      </c>
      <c r="C71" s="59"/>
      <c r="D71" s="59"/>
      <c r="E71" s="59"/>
      <c r="F71" s="59"/>
      <c r="G71" s="59"/>
      <c r="H71" s="59"/>
      <c r="I71" s="59"/>
      <c r="J71" s="60" t="s">
        <v>140</v>
      </c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58" t="s">
        <v>67</v>
      </c>
      <c r="Y71" s="36">
        <v>3</v>
      </c>
      <c r="Z71" s="61"/>
      <c r="AA71" s="59"/>
      <c r="AB71" s="59"/>
      <c r="AC71" s="59"/>
      <c r="AD71" s="59"/>
      <c r="AE71" s="59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58"/>
      <c r="AU71" s="59"/>
      <c r="AV71" s="59"/>
      <c r="AW71" s="59"/>
      <c r="AX71" s="59"/>
      <c r="AY71" s="37"/>
      <c r="AZ71" s="38"/>
      <c r="BA71" s="39"/>
      <c r="BB71" s="40"/>
      <c r="BC71" s="41"/>
      <c r="BD71" s="42"/>
    </row>
    <row r="72" spans="1:56" s="2" customFormat="1" ht="30" customHeight="1" x14ac:dyDescent="0.35">
      <c r="A72" s="197">
        <f t="shared" si="0"/>
        <v>58</v>
      </c>
      <c r="B72" s="59" t="s">
        <v>139</v>
      </c>
      <c r="C72" s="59"/>
      <c r="D72" s="59"/>
      <c r="E72" s="59"/>
      <c r="F72" s="59"/>
      <c r="G72" s="59"/>
      <c r="H72" s="59"/>
      <c r="I72" s="59"/>
      <c r="J72" s="60" t="s">
        <v>141</v>
      </c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58" t="s">
        <v>67</v>
      </c>
      <c r="Y72" s="36">
        <v>1</v>
      </c>
      <c r="Z72" s="61"/>
      <c r="AA72" s="59"/>
      <c r="AB72" s="59"/>
      <c r="AC72" s="59"/>
      <c r="AD72" s="59"/>
      <c r="AE72" s="59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58"/>
      <c r="AU72" s="59"/>
      <c r="AV72" s="59"/>
      <c r="AW72" s="59"/>
      <c r="AX72" s="59"/>
      <c r="AY72" s="37"/>
      <c r="AZ72" s="38"/>
      <c r="BA72" s="39"/>
      <c r="BB72" s="40"/>
      <c r="BC72" s="41"/>
      <c r="BD72" s="42"/>
    </row>
    <row r="73" spans="1:56" s="2" customFormat="1" ht="30" customHeight="1" x14ac:dyDescent="0.35">
      <c r="A73" s="197">
        <f t="shared" si="0"/>
        <v>59</v>
      </c>
      <c r="B73" s="59" t="s">
        <v>142</v>
      </c>
      <c r="C73" s="59"/>
      <c r="D73" s="59"/>
      <c r="E73" s="59"/>
      <c r="F73" s="59"/>
      <c r="G73" s="59"/>
      <c r="H73" s="59"/>
      <c r="I73" s="59"/>
      <c r="J73" s="60" t="s">
        <v>143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58" t="s">
        <v>144</v>
      </c>
      <c r="Y73" s="36">
        <v>2</v>
      </c>
      <c r="Z73" s="61"/>
      <c r="AA73" s="59"/>
      <c r="AB73" s="59"/>
      <c r="AC73" s="59"/>
      <c r="AD73" s="59"/>
      <c r="AE73" s="59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58"/>
      <c r="AU73" s="59"/>
      <c r="AV73" s="59"/>
      <c r="AW73" s="59"/>
      <c r="AX73" s="59"/>
      <c r="AY73" s="37"/>
      <c r="AZ73" s="38"/>
      <c r="BA73" s="39"/>
      <c r="BB73" s="40"/>
      <c r="BC73" s="41"/>
      <c r="BD73" s="42"/>
    </row>
    <row r="74" spans="1:56" s="2" customFormat="1" ht="30" customHeight="1" x14ac:dyDescent="0.35">
      <c r="A74" s="197">
        <f t="shared" si="0"/>
        <v>60</v>
      </c>
      <c r="B74" s="59" t="s">
        <v>145</v>
      </c>
      <c r="C74" s="59"/>
      <c r="D74" s="59"/>
      <c r="E74" s="59"/>
      <c r="F74" s="59"/>
      <c r="G74" s="59"/>
      <c r="H74" s="59"/>
      <c r="I74" s="59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58" t="s">
        <v>67</v>
      </c>
      <c r="Y74" s="36">
        <v>10</v>
      </c>
      <c r="Z74" s="61"/>
      <c r="AA74" s="59"/>
      <c r="AB74" s="59"/>
      <c r="AC74" s="59"/>
      <c r="AD74" s="59"/>
      <c r="AE74" s="59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58"/>
      <c r="AU74" s="59"/>
      <c r="AV74" s="59"/>
      <c r="AW74" s="59"/>
      <c r="AX74" s="59"/>
      <c r="AY74" s="37"/>
      <c r="AZ74" s="38"/>
      <c r="BA74" s="39"/>
      <c r="BB74" s="40"/>
      <c r="BC74" s="41"/>
      <c r="BD74" s="42"/>
    </row>
    <row r="75" spans="1:56" s="2" customFormat="1" ht="30" customHeight="1" x14ac:dyDescent="0.35">
      <c r="A75" s="197">
        <f t="shared" si="0"/>
        <v>61</v>
      </c>
      <c r="B75" s="59" t="s">
        <v>146</v>
      </c>
      <c r="C75" s="59"/>
      <c r="D75" s="59"/>
      <c r="E75" s="59"/>
      <c r="F75" s="59"/>
      <c r="G75" s="59"/>
      <c r="H75" s="59"/>
      <c r="I75" s="59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58" t="s">
        <v>67</v>
      </c>
      <c r="Y75" s="36">
        <v>50000</v>
      </c>
      <c r="Z75" s="61"/>
      <c r="AA75" s="59"/>
      <c r="AB75" s="59"/>
      <c r="AC75" s="59"/>
      <c r="AD75" s="59"/>
      <c r="AE75" s="59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58"/>
      <c r="AU75" s="59"/>
      <c r="AV75" s="59"/>
      <c r="AW75" s="59"/>
      <c r="AX75" s="59"/>
      <c r="AY75" s="37"/>
      <c r="AZ75" s="38"/>
      <c r="BA75" s="39"/>
      <c r="BB75" s="40"/>
      <c r="BC75" s="41"/>
      <c r="BD75" s="42"/>
    </row>
    <row r="76" spans="1:56" s="2" customFormat="1" ht="30" customHeight="1" x14ac:dyDescent="0.35">
      <c r="A76" s="197">
        <f t="shared" si="0"/>
        <v>62</v>
      </c>
      <c r="B76" s="59" t="s">
        <v>147</v>
      </c>
      <c r="C76" s="59"/>
      <c r="D76" s="59"/>
      <c r="E76" s="59"/>
      <c r="F76" s="59"/>
      <c r="G76" s="59"/>
      <c r="H76" s="59"/>
      <c r="I76" s="59"/>
      <c r="J76" s="60" t="s">
        <v>148</v>
      </c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58" t="s">
        <v>67</v>
      </c>
      <c r="Y76" s="36">
        <v>10</v>
      </c>
      <c r="Z76" s="61"/>
      <c r="AA76" s="59"/>
      <c r="AB76" s="59"/>
      <c r="AC76" s="59"/>
      <c r="AD76" s="59"/>
      <c r="AE76" s="59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58"/>
      <c r="AU76" s="59"/>
      <c r="AV76" s="59"/>
      <c r="AW76" s="59"/>
      <c r="AX76" s="59"/>
      <c r="AY76" s="37"/>
      <c r="AZ76" s="38"/>
      <c r="BA76" s="39"/>
      <c r="BB76" s="40"/>
      <c r="BC76" s="41"/>
      <c r="BD76" s="42"/>
    </row>
    <row r="77" spans="1:56" s="2" customFormat="1" ht="30" customHeight="1" x14ac:dyDescent="0.35">
      <c r="A77" s="197">
        <f t="shared" si="0"/>
        <v>63</v>
      </c>
      <c r="B77" s="59" t="s">
        <v>149</v>
      </c>
      <c r="C77" s="59"/>
      <c r="D77" s="59"/>
      <c r="E77" s="59"/>
      <c r="F77" s="59"/>
      <c r="G77" s="59"/>
      <c r="H77" s="59"/>
      <c r="I77" s="59"/>
      <c r="J77" s="60" t="s">
        <v>150</v>
      </c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58" t="s">
        <v>67</v>
      </c>
      <c r="Y77" s="36">
        <v>80</v>
      </c>
      <c r="Z77" s="61"/>
      <c r="AA77" s="59"/>
      <c r="AB77" s="59"/>
      <c r="AC77" s="59"/>
      <c r="AD77" s="59"/>
      <c r="AE77" s="59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58"/>
      <c r="AU77" s="59"/>
      <c r="AV77" s="59"/>
      <c r="AW77" s="59"/>
      <c r="AX77" s="59"/>
      <c r="AY77" s="37"/>
      <c r="AZ77" s="38"/>
      <c r="BA77" s="39"/>
      <c r="BB77" s="40"/>
      <c r="BC77" s="41"/>
      <c r="BD77" s="42"/>
    </row>
    <row r="78" spans="1:56" s="2" customFormat="1" ht="30" customHeight="1" x14ac:dyDescent="0.35">
      <c r="A78" s="197">
        <f t="shared" si="0"/>
        <v>64</v>
      </c>
      <c r="B78" s="59" t="s">
        <v>151</v>
      </c>
      <c r="C78" s="59"/>
      <c r="D78" s="59"/>
      <c r="E78" s="59"/>
      <c r="F78" s="59"/>
      <c r="G78" s="59"/>
      <c r="H78" s="59"/>
      <c r="I78" s="59"/>
      <c r="J78" s="60" t="s">
        <v>150</v>
      </c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58" t="s">
        <v>67</v>
      </c>
      <c r="Y78" s="36">
        <v>40</v>
      </c>
      <c r="Z78" s="61"/>
      <c r="AA78" s="59"/>
      <c r="AB78" s="59"/>
      <c r="AC78" s="59"/>
      <c r="AD78" s="59"/>
      <c r="AE78" s="59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58"/>
      <c r="AU78" s="59"/>
      <c r="AV78" s="59"/>
      <c r="AW78" s="59"/>
      <c r="AX78" s="59"/>
      <c r="AY78" s="37"/>
      <c r="AZ78" s="38"/>
      <c r="BA78" s="39"/>
      <c r="BB78" s="40"/>
      <c r="BC78" s="41"/>
      <c r="BD78" s="42"/>
    </row>
    <row r="79" spans="1:56" s="2" customFormat="1" ht="30" customHeight="1" x14ac:dyDescent="0.35">
      <c r="A79" s="197">
        <f t="shared" si="0"/>
        <v>65</v>
      </c>
      <c r="B79" s="59" t="s">
        <v>152</v>
      </c>
      <c r="C79" s="59"/>
      <c r="D79" s="59"/>
      <c r="E79" s="59"/>
      <c r="F79" s="59"/>
      <c r="G79" s="59"/>
      <c r="H79" s="59"/>
      <c r="I79" s="59"/>
      <c r="J79" s="60" t="s">
        <v>153</v>
      </c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58" t="s">
        <v>67</v>
      </c>
      <c r="Y79" s="36">
        <v>8000</v>
      </c>
      <c r="Z79" s="61"/>
      <c r="AA79" s="59"/>
      <c r="AB79" s="59"/>
      <c r="AC79" s="59"/>
      <c r="AD79" s="59"/>
      <c r="AE79" s="59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58"/>
      <c r="AU79" s="59"/>
      <c r="AV79" s="59"/>
      <c r="AW79" s="59"/>
      <c r="AX79" s="59"/>
      <c r="AY79" s="37"/>
      <c r="AZ79" s="38"/>
      <c r="BA79" s="39"/>
      <c r="BB79" s="40"/>
      <c r="BC79" s="41"/>
      <c r="BD79" s="42"/>
    </row>
    <row r="80" spans="1:56" s="2" customFormat="1" ht="30" customHeight="1" x14ac:dyDescent="0.35">
      <c r="A80" s="197">
        <f t="shared" si="0"/>
        <v>66</v>
      </c>
      <c r="B80" s="59" t="s">
        <v>53</v>
      </c>
      <c r="C80" s="59"/>
      <c r="D80" s="59"/>
      <c r="E80" s="59"/>
      <c r="F80" s="59"/>
      <c r="G80" s="59"/>
      <c r="H80" s="59"/>
      <c r="I80" s="59"/>
      <c r="J80" s="60" t="s">
        <v>154</v>
      </c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58" t="s">
        <v>67</v>
      </c>
      <c r="Y80" s="36">
        <v>20</v>
      </c>
      <c r="Z80" s="61"/>
      <c r="AA80" s="59"/>
      <c r="AB80" s="59"/>
      <c r="AC80" s="59"/>
      <c r="AD80" s="59"/>
      <c r="AE80" s="59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58"/>
      <c r="AU80" s="59"/>
      <c r="AV80" s="59"/>
      <c r="AW80" s="59"/>
      <c r="AX80" s="59"/>
      <c r="AY80" s="37"/>
      <c r="AZ80" s="38"/>
      <c r="BA80" s="39"/>
      <c r="BB80" s="40"/>
      <c r="BC80" s="41"/>
      <c r="BD80" s="42"/>
    </row>
    <row r="81" spans="1:56" s="2" customFormat="1" ht="30" customHeight="1" x14ac:dyDescent="0.35">
      <c r="A81" s="197">
        <f t="shared" ref="A81:A92" si="1">+A80+1</f>
        <v>67</v>
      </c>
      <c r="B81" s="59" t="s">
        <v>155</v>
      </c>
      <c r="C81" s="59"/>
      <c r="D81" s="59"/>
      <c r="E81" s="59"/>
      <c r="F81" s="59"/>
      <c r="G81" s="59"/>
      <c r="H81" s="59"/>
      <c r="I81" s="59"/>
      <c r="J81" s="60" t="s">
        <v>156</v>
      </c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58" t="s">
        <v>67</v>
      </c>
      <c r="Y81" s="36">
        <v>4</v>
      </c>
      <c r="Z81" s="61"/>
      <c r="AA81" s="59"/>
      <c r="AB81" s="59"/>
      <c r="AC81" s="59"/>
      <c r="AD81" s="59"/>
      <c r="AE81" s="59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58"/>
      <c r="AU81" s="59"/>
      <c r="AV81" s="59"/>
      <c r="AW81" s="59"/>
      <c r="AX81" s="59"/>
      <c r="AY81" s="37"/>
      <c r="AZ81" s="38"/>
      <c r="BA81" s="39"/>
      <c r="BB81" s="40"/>
      <c r="BC81" s="41"/>
      <c r="BD81" s="42"/>
    </row>
    <row r="82" spans="1:56" s="2" customFormat="1" ht="30" customHeight="1" x14ac:dyDescent="0.35">
      <c r="A82" s="197">
        <f t="shared" si="1"/>
        <v>68</v>
      </c>
      <c r="B82" s="59" t="s">
        <v>157</v>
      </c>
      <c r="C82" s="59"/>
      <c r="D82" s="59"/>
      <c r="E82" s="59"/>
      <c r="F82" s="59"/>
      <c r="G82" s="59"/>
      <c r="H82" s="59"/>
      <c r="I82" s="59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58" t="s">
        <v>67</v>
      </c>
      <c r="Y82" s="36">
        <v>60</v>
      </c>
      <c r="Z82" s="61"/>
      <c r="AA82" s="59"/>
      <c r="AB82" s="59"/>
      <c r="AC82" s="59"/>
      <c r="AD82" s="59"/>
      <c r="AE82" s="59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58"/>
      <c r="AU82" s="59"/>
      <c r="AV82" s="59"/>
      <c r="AW82" s="59"/>
      <c r="AX82" s="59"/>
      <c r="AY82" s="37"/>
      <c r="AZ82" s="38"/>
      <c r="BA82" s="39"/>
      <c r="BB82" s="40"/>
      <c r="BC82" s="41"/>
      <c r="BD82" s="42"/>
    </row>
    <row r="83" spans="1:56" s="2" customFormat="1" ht="30" customHeight="1" x14ac:dyDescent="0.35">
      <c r="A83" s="197">
        <f t="shared" si="1"/>
        <v>69</v>
      </c>
      <c r="B83" s="59" t="s">
        <v>158</v>
      </c>
      <c r="C83" s="59"/>
      <c r="D83" s="59"/>
      <c r="E83" s="59"/>
      <c r="F83" s="59"/>
      <c r="G83" s="59"/>
      <c r="H83" s="59"/>
      <c r="I83" s="59"/>
      <c r="J83" s="60" t="s">
        <v>159</v>
      </c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58" t="s">
        <v>67</v>
      </c>
      <c r="Y83" s="36">
        <v>50000</v>
      </c>
      <c r="Z83" s="61"/>
      <c r="AA83" s="59"/>
      <c r="AB83" s="59"/>
      <c r="AC83" s="59"/>
      <c r="AD83" s="59"/>
      <c r="AE83" s="59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58"/>
      <c r="AU83" s="59"/>
      <c r="AV83" s="59"/>
      <c r="AW83" s="59"/>
      <c r="AX83" s="59"/>
      <c r="AY83" s="37"/>
      <c r="AZ83" s="38"/>
      <c r="BA83" s="39"/>
      <c r="BB83" s="40"/>
      <c r="BC83" s="41"/>
      <c r="BD83" s="42"/>
    </row>
    <row r="84" spans="1:56" s="2" customFormat="1" ht="30" customHeight="1" x14ac:dyDescent="0.35">
      <c r="A84" s="197">
        <f t="shared" si="1"/>
        <v>70</v>
      </c>
      <c r="B84" s="59" t="s">
        <v>160</v>
      </c>
      <c r="C84" s="59"/>
      <c r="D84" s="59"/>
      <c r="E84" s="59"/>
      <c r="F84" s="59"/>
      <c r="G84" s="59"/>
      <c r="H84" s="59"/>
      <c r="I84" s="59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58" t="s">
        <v>67</v>
      </c>
      <c r="Y84" s="36">
        <v>170</v>
      </c>
      <c r="Z84" s="61"/>
      <c r="AA84" s="59"/>
      <c r="AB84" s="59"/>
      <c r="AC84" s="59"/>
      <c r="AD84" s="59"/>
      <c r="AE84" s="59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58"/>
      <c r="AU84" s="59"/>
      <c r="AV84" s="59"/>
      <c r="AW84" s="59"/>
      <c r="AX84" s="59"/>
      <c r="AY84" s="37"/>
      <c r="AZ84" s="38"/>
      <c r="BA84" s="39"/>
      <c r="BB84" s="40"/>
      <c r="BC84" s="41"/>
      <c r="BD84" s="42"/>
    </row>
    <row r="85" spans="1:56" s="2" customFormat="1" ht="30" customHeight="1" x14ac:dyDescent="0.35">
      <c r="A85" s="197">
        <f t="shared" si="1"/>
        <v>71</v>
      </c>
      <c r="B85" s="59" t="s">
        <v>161</v>
      </c>
      <c r="C85" s="59"/>
      <c r="D85" s="59"/>
      <c r="E85" s="59"/>
      <c r="F85" s="59"/>
      <c r="G85" s="59"/>
      <c r="H85" s="59"/>
      <c r="I85" s="59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58" t="s">
        <v>67</v>
      </c>
      <c r="Y85" s="36">
        <v>770</v>
      </c>
      <c r="Z85" s="61"/>
      <c r="AA85" s="59"/>
      <c r="AB85" s="59"/>
      <c r="AC85" s="59"/>
      <c r="AD85" s="59"/>
      <c r="AE85" s="59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58"/>
      <c r="AU85" s="59"/>
      <c r="AV85" s="59"/>
      <c r="AW85" s="59"/>
      <c r="AX85" s="59"/>
      <c r="AY85" s="37"/>
      <c r="AZ85" s="38"/>
      <c r="BA85" s="39"/>
      <c r="BB85" s="40"/>
      <c r="BC85" s="41"/>
      <c r="BD85" s="42"/>
    </row>
    <row r="86" spans="1:56" s="2" customFormat="1" ht="30" customHeight="1" x14ac:dyDescent="0.35">
      <c r="A86" s="197">
        <f t="shared" si="1"/>
        <v>72</v>
      </c>
      <c r="B86" s="59" t="s">
        <v>162</v>
      </c>
      <c r="C86" s="59"/>
      <c r="D86" s="59"/>
      <c r="E86" s="59"/>
      <c r="F86" s="59"/>
      <c r="G86" s="59"/>
      <c r="H86" s="59"/>
      <c r="I86" s="59"/>
      <c r="J86" s="60" t="s">
        <v>163</v>
      </c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58" t="s">
        <v>67</v>
      </c>
      <c r="Y86" s="36">
        <v>340</v>
      </c>
      <c r="Z86" s="61"/>
      <c r="AA86" s="59"/>
      <c r="AB86" s="59"/>
      <c r="AC86" s="59"/>
      <c r="AD86" s="59"/>
      <c r="AE86" s="59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58"/>
      <c r="AU86" s="59"/>
      <c r="AV86" s="59"/>
      <c r="AW86" s="59"/>
      <c r="AX86" s="59"/>
      <c r="AY86" s="37"/>
      <c r="AZ86" s="38"/>
      <c r="BA86" s="39"/>
      <c r="BB86" s="40"/>
      <c r="BC86" s="41"/>
      <c r="BD86" s="42"/>
    </row>
    <row r="87" spans="1:56" s="2" customFormat="1" ht="30" customHeight="1" x14ac:dyDescent="0.35">
      <c r="A87" s="197">
        <f t="shared" si="1"/>
        <v>73</v>
      </c>
      <c r="B87" s="59" t="s">
        <v>164</v>
      </c>
      <c r="C87" s="59"/>
      <c r="D87" s="59"/>
      <c r="E87" s="59"/>
      <c r="F87" s="59"/>
      <c r="G87" s="59"/>
      <c r="H87" s="59"/>
      <c r="I87" s="59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58" t="s">
        <v>67</v>
      </c>
      <c r="Y87" s="36">
        <v>125</v>
      </c>
      <c r="Z87" s="61"/>
      <c r="AA87" s="59"/>
      <c r="AB87" s="59"/>
      <c r="AC87" s="59"/>
      <c r="AD87" s="59"/>
      <c r="AE87" s="59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58"/>
      <c r="AU87" s="59"/>
      <c r="AV87" s="59"/>
      <c r="AW87" s="59"/>
      <c r="AX87" s="59"/>
      <c r="AY87" s="37"/>
      <c r="AZ87" s="38"/>
      <c r="BA87" s="39"/>
      <c r="BB87" s="40"/>
      <c r="BC87" s="41"/>
      <c r="BD87" s="42"/>
    </row>
    <row r="88" spans="1:56" s="2" customFormat="1" ht="30" customHeight="1" x14ac:dyDescent="0.35">
      <c r="A88" s="197">
        <f t="shared" si="1"/>
        <v>74</v>
      </c>
      <c r="B88" s="59" t="s">
        <v>165</v>
      </c>
      <c r="C88" s="59"/>
      <c r="D88" s="59"/>
      <c r="E88" s="59"/>
      <c r="F88" s="59"/>
      <c r="G88" s="59"/>
      <c r="H88" s="59"/>
      <c r="I88" s="59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58" t="s">
        <v>67</v>
      </c>
      <c r="Y88" s="36">
        <v>550</v>
      </c>
      <c r="Z88" s="61"/>
      <c r="AA88" s="59"/>
      <c r="AB88" s="59"/>
      <c r="AC88" s="59"/>
      <c r="AD88" s="59"/>
      <c r="AE88" s="59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58"/>
      <c r="AU88" s="59"/>
      <c r="AV88" s="59"/>
      <c r="AW88" s="59"/>
      <c r="AX88" s="59"/>
      <c r="AY88" s="37"/>
      <c r="AZ88" s="38"/>
      <c r="BA88" s="39"/>
      <c r="BB88" s="40"/>
      <c r="BC88" s="41"/>
      <c r="BD88" s="42"/>
    </row>
    <row r="89" spans="1:56" s="2" customFormat="1" ht="30" customHeight="1" x14ac:dyDescent="0.35">
      <c r="A89" s="197">
        <f t="shared" si="1"/>
        <v>75</v>
      </c>
      <c r="B89" s="59" t="s">
        <v>166</v>
      </c>
      <c r="C89" s="59"/>
      <c r="D89" s="59"/>
      <c r="E89" s="59"/>
      <c r="F89" s="59"/>
      <c r="G89" s="59"/>
      <c r="H89" s="59"/>
      <c r="I89" s="59"/>
      <c r="J89" s="60" t="s">
        <v>167</v>
      </c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58" t="s">
        <v>67</v>
      </c>
      <c r="Y89" s="36">
        <v>30</v>
      </c>
      <c r="Z89" s="61"/>
      <c r="AA89" s="59"/>
      <c r="AB89" s="59"/>
      <c r="AC89" s="59"/>
      <c r="AD89" s="59"/>
      <c r="AE89" s="59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58"/>
      <c r="AU89" s="59"/>
      <c r="AV89" s="59"/>
      <c r="AW89" s="59"/>
      <c r="AX89" s="59"/>
      <c r="AY89" s="37"/>
      <c r="AZ89" s="38"/>
      <c r="BA89" s="39"/>
      <c r="BB89" s="40"/>
      <c r="BC89" s="41"/>
      <c r="BD89" s="42"/>
    </row>
    <row r="90" spans="1:56" s="2" customFormat="1" ht="30" customHeight="1" x14ac:dyDescent="0.35">
      <c r="A90" s="197">
        <f t="shared" si="1"/>
        <v>76</v>
      </c>
      <c r="B90" s="59" t="s">
        <v>168</v>
      </c>
      <c r="C90" s="59"/>
      <c r="D90" s="59"/>
      <c r="E90" s="59"/>
      <c r="F90" s="59"/>
      <c r="G90" s="59"/>
      <c r="H90" s="59"/>
      <c r="I90" s="59"/>
      <c r="J90" s="60" t="s">
        <v>169</v>
      </c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58" t="s">
        <v>67</v>
      </c>
      <c r="Y90" s="36">
        <v>1</v>
      </c>
      <c r="Z90" s="61"/>
      <c r="AA90" s="59"/>
      <c r="AB90" s="59"/>
      <c r="AC90" s="59"/>
      <c r="AD90" s="59"/>
      <c r="AE90" s="59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58"/>
      <c r="AU90" s="59"/>
      <c r="AV90" s="59"/>
      <c r="AW90" s="59"/>
      <c r="AX90" s="59"/>
      <c r="AY90" s="37"/>
      <c r="AZ90" s="38"/>
      <c r="BA90" s="39"/>
      <c r="BB90" s="40"/>
      <c r="BC90" s="41"/>
      <c r="BD90" s="42"/>
    </row>
    <row r="91" spans="1:56" s="2" customFormat="1" ht="30" customHeight="1" x14ac:dyDescent="0.35">
      <c r="A91" s="197">
        <f t="shared" si="1"/>
        <v>77</v>
      </c>
      <c r="B91" s="59" t="s">
        <v>170</v>
      </c>
      <c r="C91" s="59"/>
      <c r="D91" s="59"/>
      <c r="E91" s="59"/>
      <c r="F91" s="59"/>
      <c r="G91" s="59"/>
      <c r="H91" s="59"/>
      <c r="I91" s="59"/>
      <c r="J91" s="60" t="s">
        <v>171</v>
      </c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58" t="s">
        <v>67</v>
      </c>
      <c r="Y91" s="36">
        <v>2</v>
      </c>
      <c r="Z91" s="61"/>
      <c r="AA91" s="59"/>
      <c r="AB91" s="59"/>
      <c r="AC91" s="59"/>
      <c r="AD91" s="59"/>
      <c r="AE91" s="59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58"/>
      <c r="AU91" s="59"/>
      <c r="AV91" s="59"/>
      <c r="AW91" s="59"/>
      <c r="AX91" s="59"/>
      <c r="AY91" s="37"/>
      <c r="AZ91" s="38"/>
      <c r="BA91" s="39"/>
      <c r="BB91" s="40"/>
      <c r="BC91" s="41"/>
      <c r="BD91" s="42"/>
    </row>
    <row r="92" spans="1:56" s="2" customFormat="1" ht="30" customHeight="1" thickBot="1" x14ac:dyDescent="0.4">
      <c r="A92" s="197">
        <f t="shared" si="1"/>
        <v>78</v>
      </c>
      <c r="B92" s="59" t="s">
        <v>172</v>
      </c>
      <c r="C92" s="59"/>
      <c r="D92" s="59"/>
      <c r="E92" s="59"/>
      <c r="F92" s="59"/>
      <c r="G92" s="59"/>
      <c r="H92" s="59"/>
      <c r="I92" s="59"/>
      <c r="J92" s="60" t="s">
        <v>173</v>
      </c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58" t="s">
        <v>67</v>
      </c>
      <c r="Y92" s="36">
        <v>2</v>
      </c>
      <c r="Z92" s="160"/>
      <c r="AA92" s="161"/>
      <c r="AB92" s="161"/>
      <c r="AC92" s="161"/>
      <c r="AD92" s="161"/>
      <c r="AE92" s="161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56"/>
      <c r="AU92" s="161"/>
      <c r="AV92" s="161"/>
      <c r="AW92" s="161"/>
      <c r="AX92" s="161"/>
      <c r="AY92" s="46"/>
      <c r="AZ92" s="47"/>
      <c r="BA92" s="48"/>
      <c r="BB92" s="49"/>
      <c r="BC92" s="50"/>
      <c r="BD92" s="43"/>
    </row>
    <row r="93" spans="1:56" s="2" customFormat="1" ht="50.25" customHeight="1" x14ac:dyDescent="0.35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6"/>
      <c r="AA93" s="116"/>
      <c r="AB93" s="179"/>
      <c r="AC93" s="173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5"/>
      <c r="AZ93" s="176" t="s">
        <v>17</v>
      </c>
      <c r="BA93" s="176"/>
      <c r="BB93" s="177"/>
      <c r="BC93" s="178"/>
      <c r="BD93" s="45"/>
    </row>
    <row r="94" spans="1:56" s="2" customFormat="1" ht="79.5" customHeight="1" x14ac:dyDescent="0.35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79"/>
      <c r="AC94" s="149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1"/>
      <c r="AZ94" s="144" t="s">
        <v>19</v>
      </c>
      <c r="BA94" s="145"/>
      <c r="BB94" s="90"/>
      <c r="BC94" s="91"/>
      <c r="BD94" s="44"/>
    </row>
    <row r="95" spans="1:56" s="2" customFormat="1" ht="37.5" customHeight="1" thickBot="1" x14ac:dyDescent="0.4">
      <c r="A95" s="117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80"/>
      <c r="AC95" s="79" t="s">
        <v>26</v>
      </c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1"/>
      <c r="AZ95" s="83" t="s">
        <v>9</v>
      </c>
      <c r="BA95" s="83"/>
      <c r="BB95" s="92"/>
      <c r="BC95" s="91"/>
      <c r="BD95" s="44"/>
    </row>
    <row r="96" spans="1:56" s="2" customFormat="1" ht="66" customHeight="1" thickBot="1" x14ac:dyDescent="0.4">
      <c r="A96" s="170" t="s">
        <v>174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2"/>
      <c r="AC96" s="85" t="s">
        <v>27</v>
      </c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7"/>
      <c r="AZ96" s="84" t="s">
        <v>18</v>
      </c>
      <c r="BA96" s="84"/>
      <c r="BB96" s="93"/>
      <c r="BC96" s="94"/>
      <c r="BD96" s="57"/>
    </row>
    <row r="97" spans="1:56" s="2" customFormat="1" ht="26.25" customHeight="1" thickBot="1" x14ac:dyDescent="0.4">
      <c r="A97" s="191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3"/>
    </row>
    <row r="98" spans="1:56" s="2" customFormat="1" ht="61.5" customHeight="1" thickBot="1" x14ac:dyDescent="0.4">
      <c r="A98" s="163" t="s">
        <v>43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5"/>
    </row>
    <row r="99" spans="1:56" s="2" customFormat="1" ht="31.5" customHeight="1" thickBot="1" x14ac:dyDescent="0.55000000000000004">
      <c r="A99" s="194" t="s">
        <v>5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6"/>
      <c r="Z99" s="194" t="s">
        <v>6</v>
      </c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6"/>
    </row>
    <row r="100" spans="1:56" s="2" customFormat="1" ht="75" customHeight="1" thickBot="1" x14ac:dyDescent="0.55000000000000004">
      <c r="A100" s="52"/>
      <c r="B100" s="166" t="s">
        <v>21</v>
      </c>
      <c r="C100" s="167"/>
      <c r="D100" s="167"/>
      <c r="E100" s="167"/>
      <c r="F100" s="167"/>
      <c r="G100" s="167"/>
      <c r="H100" s="167"/>
      <c r="I100" s="168"/>
      <c r="J100" s="166" t="s">
        <v>24</v>
      </c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8"/>
      <c r="X100" s="53" t="s">
        <v>4</v>
      </c>
      <c r="Y100" s="51" t="s">
        <v>22</v>
      </c>
      <c r="Z100" s="169" t="s">
        <v>21</v>
      </c>
      <c r="AA100" s="167"/>
      <c r="AB100" s="167"/>
      <c r="AC100" s="167"/>
      <c r="AD100" s="167"/>
      <c r="AE100" s="168"/>
      <c r="AF100" s="166" t="s">
        <v>24</v>
      </c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8"/>
      <c r="AT100" s="54" t="s">
        <v>20</v>
      </c>
      <c r="AU100" s="54"/>
      <c r="AV100" s="26"/>
      <c r="AW100" s="26"/>
      <c r="AX100" s="26"/>
      <c r="AY100" s="54" t="s">
        <v>7</v>
      </c>
      <c r="AZ100" s="27" t="s">
        <v>4</v>
      </c>
      <c r="BA100" s="27" t="s">
        <v>8</v>
      </c>
      <c r="BB100" s="27" t="s">
        <v>10</v>
      </c>
      <c r="BC100" s="27" t="s">
        <v>15</v>
      </c>
      <c r="BD100" s="28" t="s">
        <v>11</v>
      </c>
    </row>
    <row r="101" spans="1:56" s="2" customFormat="1" ht="30.75" customHeight="1" x14ac:dyDescent="0.35">
      <c r="A101" s="22">
        <v>1</v>
      </c>
      <c r="B101" s="181" t="s">
        <v>175</v>
      </c>
      <c r="C101" s="182"/>
      <c r="D101" s="182"/>
      <c r="E101" s="182"/>
      <c r="F101" s="182"/>
      <c r="G101" s="182"/>
      <c r="H101" s="182"/>
      <c r="I101" s="183"/>
      <c r="J101" s="184" t="s">
        <v>176</v>
      </c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6"/>
      <c r="X101" s="58" t="s">
        <v>177</v>
      </c>
      <c r="Y101" s="36">
        <v>19</v>
      </c>
      <c r="Z101" s="187"/>
      <c r="AA101" s="182"/>
      <c r="AB101" s="182"/>
      <c r="AC101" s="182"/>
      <c r="AD101" s="182"/>
      <c r="AE101" s="183"/>
      <c r="AF101" s="188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90"/>
      <c r="AT101" s="55"/>
      <c r="AU101" s="181"/>
      <c r="AV101" s="182"/>
      <c r="AW101" s="182"/>
      <c r="AX101" s="183"/>
      <c r="AY101" s="37"/>
      <c r="AZ101" s="38"/>
      <c r="BA101" s="39"/>
      <c r="BB101" s="40"/>
      <c r="BC101" s="41"/>
      <c r="BD101" s="42"/>
    </row>
    <row r="102" spans="1:56" s="2" customFormat="1" ht="30.75" customHeight="1" x14ac:dyDescent="0.35">
      <c r="A102" s="198">
        <f>+A101+1</f>
        <v>2</v>
      </c>
      <c r="B102" s="181" t="s">
        <v>178</v>
      </c>
      <c r="C102" s="182"/>
      <c r="D102" s="182"/>
      <c r="E102" s="182"/>
      <c r="F102" s="182"/>
      <c r="G102" s="182"/>
      <c r="H102" s="182"/>
      <c r="I102" s="183"/>
      <c r="J102" s="184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6"/>
      <c r="X102" s="58" t="s">
        <v>67</v>
      </c>
      <c r="Y102" s="36">
        <v>7</v>
      </c>
      <c r="Z102" s="187"/>
      <c r="AA102" s="182"/>
      <c r="AB102" s="182"/>
      <c r="AC102" s="182"/>
      <c r="AD102" s="182"/>
      <c r="AE102" s="183"/>
      <c r="AF102" s="188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90"/>
      <c r="AT102" s="55"/>
      <c r="AU102" s="181"/>
      <c r="AV102" s="182"/>
      <c r="AW102" s="182"/>
      <c r="AX102" s="183"/>
      <c r="AY102" s="37"/>
      <c r="AZ102" s="38"/>
      <c r="BA102" s="39"/>
      <c r="BB102" s="40"/>
      <c r="BC102" s="41"/>
      <c r="BD102" s="42"/>
    </row>
    <row r="103" spans="1:56" s="2" customFormat="1" ht="30.75" customHeight="1" x14ac:dyDescent="0.35">
      <c r="A103" s="198">
        <f t="shared" ref="A103:A166" si="2">+A102+1</f>
        <v>3</v>
      </c>
      <c r="B103" s="181" t="s">
        <v>179</v>
      </c>
      <c r="C103" s="182"/>
      <c r="D103" s="182"/>
      <c r="E103" s="182"/>
      <c r="F103" s="182"/>
      <c r="G103" s="182"/>
      <c r="H103" s="182"/>
      <c r="I103" s="183"/>
      <c r="J103" s="184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6"/>
      <c r="X103" s="58" t="s">
        <v>67</v>
      </c>
      <c r="Y103" s="36">
        <v>3</v>
      </c>
      <c r="Z103" s="187"/>
      <c r="AA103" s="182"/>
      <c r="AB103" s="182"/>
      <c r="AC103" s="182"/>
      <c r="AD103" s="182"/>
      <c r="AE103" s="183"/>
      <c r="AF103" s="188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90"/>
      <c r="AT103" s="58"/>
      <c r="AU103" s="181"/>
      <c r="AV103" s="182"/>
      <c r="AW103" s="182"/>
      <c r="AX103" s="183"/>
      <c r="AY103" s="37"/>
      <c r="AZ103" s="38"/>
      <c r="BA103" s="39"/>
      <c r="BB103" s="40"/>
      <c r="BC103" s="41"/>
      <c r="BD103" s="42"/>
    </row>
    <row r="104" spans="1:56" s="2" customFormat="1" ht="30.75" customHeight="1" x14ac:dyDescent="0.35">
      <c r="A104" s="198">
        <f t="shared" si="2"/>
        <v>4</v>
      </c>
      <c r="B104" s="181" t="s">
        <v>180</v>
      </c>
      <c r="C104" s="182"/>
      <c r="D104" s="182"/>
      <c r="E104" s="182"/>
      <c r="F104" s="182"/>
      <c r="G104" s="182"/>
      <c r="H104" s="182"/>
      <c r="I104" s="183"/>
      <c r="J104" s="184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6"/>
      <c r="X104" s="58" t="s">
        <v>67</v>
      </c>
      <c r="Y104" s="36">
        <v>10</v>
      </c>
      <c r="Z104" s="187"/>
      <c r="AA104" s="182"/>
      <c r="AB104" s="182"/>
      <c r="AC104" s="182"/>
      <c r="AD104" s="182"/>
      <c r="AE104" s="183"/>
      <c r="AF104" s="188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90"/>
      <c r="AT104" s="58"/>
      <c r="AU104" s="181"/>
      <c r="AV104" s="182"/>
      <c r="AW104" s="182"/>
      <c r="AX104" s="183"/>
      <c r="AY104" s="37"/>
      <c r="AZ104" s="38"/>
      <c r="BA104" s="39"/>
      <c r="BB104" s="40"/>
      <c r="BC104" s="41"/>
      <c r="BD104" s="42"/>
    </row>
    <row r="105" spans="1:56" s="2" customFormat="1" ht="30.75" customHeight="1" x14ac:dyDescent="0.35">
      <c r="A105" s="198">
        <f t="shared" si="2"/>
        <v>5</v>
      </c>
      <c r="B105" s="181" t="s">
        <v>181</v>
      </c>
      <c r="C105" s="182"/>
      <c r="D105" s="182"/>
      <c r="E105" s="182"/>
      <c r="F105" s="182"/>
      <c r="G105" s="182"/>
      <c r="H105" s="182"/>
      <c r="I105" s="183"/>
      <c r="J105" s="184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6"/>
      <c r="X105" s="58" t="s">
        <v>67</v>
      </c>
      <c r="Y105" s="36">
        <v>2</v>
      </c>
      <c r="Z105" s="187"/>
      <c r="AA105" s="182"/>
      <c r="AB105" s="182"/>
      <c r="AC105" s="182"/>
      <c r="AD105" s="182"/>
      <c r="AE105" s="183"/>
      <c r="AF105" s="188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90"/>
      <c r="AT105" s="58"/>
      <c r="AU105" s="181"/>
      <c r="AV105" s="182"/>
      <c r="AW105" s="182"/>
      <c r="AX105" s="183"/>
      <c r="AY105" s="37"/>
      <c r="AZ105" s="38"/>
      <c r="BA105" s="39"/>
      <c r="BB105" s="40"/>
      <c r="BC105" s="41"/>
      <c r="BD105" s="42"/>
    </row>
    <row r="106" spans="1:56" s="2" customFormat="1" ht="30.75" customHeight="1" x14ac:dyDescent="0.35">
      <c r="A106" s="198">
        <f t="shared" si="2"/>
        <v>6</v>
      </c>
      <c r="B106" s="181" t="s">
        <v>182</v>
      </c>
      <c r="C106" s="182"/>
      <c r="D106" s="182"/>
      <c r="E106" s="182"/>
      <c r="F106" s="182"/>
      <c r="G106" s="182"/>
      <c r="H106" s="182"/>
      <c r="I106" s="183"/>
      <c r="J106" s="184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6"/>
      <c r="X106" s="58" t="s">
        <v>67</v>
      </c>
      <c r="Y106" s="36">
        <v>10</v>
      </c>
      <c r="Z106" s="187"/>
      <c r="AA106" s="182"/>
      <c r="AB106" s="182"/>
      <c r="AC106" s="182"/>
      <c r="AD106" s="182"/>
      <c r="AE106" s="183"/>
      <c r="AF106" s="188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90"/>
      <c r="AT106" s="58"/>
      <c r="AU106" s="181"/>
      <c r="AV106" s="182"/>
      <c r="AW106" s="182"/>
      <c r="AX106" s="183"/>
      <c r="AY106" s="37"/>
      <c r="AZ106" s="38"/>
      <c r="BA106" s="39"/>
      <c r="BB106" s="40"/>
      <c r="BC106" s="41"/>
      <c r="BD106" s="42"/>
    </row>
    <row r="107" spans="1:56" s="2" customFormat="1" ht="30.75" customHeight="1" x14ac:dyDescent="0.35">
      <c r="A107" s="198">
        <f t="shared" si="2"/>
        <v>7</v>
      </c>
      <c r="B107" s="181" t="s">
        <v>183</v>
      </c>
      <c r="C107" s="182"/>
      <c r="D107" s="182"/>
      <c r="E107" s="182"/>
      <c r="F107" s="182"/>
      <c r="G107" s="182"/>
      <c r="H107" s="182"/>
      <c r="I107" s="183"/>
      <c r="J107" s="184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6"/>
      <c r="X107" s="58" t="s">
        <v>67</v>
      </c>
      <c r="Y107" s="36">
        <v>6</v>
      </c>
      <c r="Z107" s="187"/>
      <c r="AA107" s="182"/>
      <c r="AB107" s="182"/>
      <c r="AC107" s="182"/>
      <c r="AD107" s="182"/>
      <c r="AE107" s="183"/>
      <c r="AF107" s="188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90"/>
      <c r="AT107" s="58"/>
      <c r="AU107" s="181"/>
      <c r="AV107" s="182"/>
      <c r="AW107" s="182"/>
      <c r="AX107" s="183"/>
      <c r="AY107" s="37"/>
      <c r="AZ107" s="38"/>
      <c r="BA107" s="39"/>
      <c r="BB107" s="40"/>
      <c r="BC107" s="41"/>
      <c r="BD107" s="42"/>
    </row>
    <row r="108" spans="1:56" s="2" customFormat="1" ht="30.75" customHeight="1" x14ac:dyDescent="0.35">
      <c r="A108" s="198">
        <f t="shared" si="2"/>
        <v>8</v>
      </c>
      <c r="B108" s="181" t="s">
        <v>184</v>
      </c>
      <c r="C108" s="182"/>
      <c r="D108" s="182"/>
      <c r="E108" s="182"/>
      <c r="F108" s="182"/>
      <c r="G108" s="182"/>
      <c r="H108" s="182"/>
      <c r="I108" s="183"/>
      <c r="J108" s="184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6"/>
      <c r="X108" s="58" t="s">
        <v>67</v>
      </c>
      <c r="Y108" s="36">
        <v>1</v>
      </c>
      <c r="Z108" s="187"/>
      <c r="AA108" s="182"/>
      <c r="AB108" s="182"/>
      <c r="AC108" s="182"/>
      <c r="AD108" s="182"/>
      <c r="AE108" s="183"/>
      <c r="AF108" s="188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90"/>
      <c r="AT108" s="58"/>
      <c r="AU108" s="181"/>
      <c r="AV108" s="182"/>
      <c r="AW108" s="182"/>
      <c r="AX108" s="183"/>
      <c r="AY108" s="37"/>
      <c r="AZ108" s="38"/>
      <c r="BA108" s="39"/>
      <c r="BB108" s="40"/>
      <c r="BC108" s="41"/>
      <c r="BD108" s="42"/>
    </row>
    <row r="109" spans="1:56" s="2" customFormat="1" ht="30.75" customHeight="1" x14ac:dyDescent="0.35">
      <c r="A109" s="198">
        <f t="shared" si="2"/>
        <v>9</v>
      </c>
      <c r="B109" s="181" t="s">
        <v>185</v>
      </c>
      <c r="C109" s="182"/>
      <c r="D109" s="182"/>
      <c r="E109" s="182"/>
      <c r="F109" s="182"/>
      <c r="G109" s="182"/>
      <c r="H109" s="182"/>
      <c r="I109" s="183"/>
      <c r="J109" s="184" t="s">
        <v>186</v>
      </c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6"/>
      <c r="X109" s="58" t="s">
        <v>67</v>
      </c>
      <c r="Y109" s="36">
        <v>3</v>
      </c>
      <c r="Z109" s="187"/>
      <c r="AA109" s="182"/>
      <c r="AB109" s="182"/>
      <c r="AC109" s="182"/>
      <c r="AD109" s="182"/>
      <c r="AE109" s="183"/>
      <c r="AF109" s="188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90"/>
      <c r="AT109" s="58"/>
      <c r="AU109" s="181"/>
      <c r="AV109" s="182"/>
      <c r="AW109" s="182"/>
      <c r="AX109" s="183"/>
      <c r="AY109" s="37"/>
      <c r="AZ109" s="38"/>
      <c r="BA109" s="39"/>
      <c r="BB109" s="40"/>
      <c r="BC109" s="41"/>
      <c r="BD109" s="42"/>
    </row>
    <row r="110" spans="1:56" s="2" customFormat="1" ht="30.75" customHeight="1" x14ac:dyDescent="0.35">
      <c r="A110" s="198">
        <f t="shared" si="2"/>
        <v>10</v>
      </c>
      <c r="B110" s="181" t="s">
        <v>187</v>
      </c>
      <c r="C110" s="182"/>
      <c r="D110" s="182"/>
      <c r="E110" s="182"/>
      <c r="F110" s="182"/>
      <c r="G110" s="182"/>
      <c r="H110" s="182"/>
      <c r="I110" s="183"/>
      <c r="J110" s="184" t="s">
        <v>187</v>
      </c>
      <c r="K110" s="185"/>
      <c r="L110" s="185"/>
      <c r="M110" s="185"/>
      <c r="N110" s="185"/>
      <c r="O110" s="185"/>
      <c r="P110" s="185"/>
      <c r="Q110" s="185" t="s">
        <v>187</v>
      </c>
      <c r="R110" s="185" t="s">
        <v>187</v>
      </c>
      <c r="S110" s="185" t="s">
        <v>187</v>
      </c>
      <c r="T110" s="185" t="s">
        <v>187</v>
      </c>
      <c r="U110" s="185" t="s">
        <v>187</v>
      </c>
      <c r="V110" s="185" t="s">
        <v>187</v>
      </c>
      <c r="W110" s="186" t="s">
        <v>187</v>
      </c>
      <c r="X110" s="58" t="s">
        <v>67</v>
      </c>
      <c r="Y110" s="36">
        <v>3</v>
      </c>
      <c r="Z110" s="187"/>
      <c r="AA110" s="182"/>
      <c r="AB110" s="182"/>
      <c r="AC110" s="182"/>
      <c r="AD110" s="182"/>
      <c r="AE110" s="183"/>
      <c r="AF110" s="188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90"/>
      <c r="AT110" s="58"/>
      <c r="AU110" s="181"/>
      <c r="AV110" s="182"/>
      <c r="AW110" s="182"/>
      <c r="AX110" s="183"/>
      <c r="AY110" s="37"/>
      <c r="AZ110" s="38"/>
      <c r="BA110" s="39"/>
      <c r="BB110" s="40"/>
      <c r="BC110" s="41"/>
      <c r="BD110" s="42"/>
    </row>
    <row r="111" spans="1:56" s="2" customFormat="1" ht="30.75" customHeight="1" x14ac:dyDescent="0.35">
      <c r="A111" s="198">
        <f t="shared" si="2"/>
        <v>11</v>
      </c>
      <c r="B111" s="181" t="s">
        <v>188</v>
      </c>
      <c r="C111" s="182"/>
      <c r="D111" s="182"/>
      <c r="E111" s="182"/>
      <c r="F111" s="182"/>
      <c r="G111" s="182"/>
      <c r="H111" s="182"/>
      <c r="I111" s="183"/>
      <c r="J111" s="184" t="s">
        <v>188</v>
      </c>
      <c r="K111" s="185"/>
      <c r="L111" s="185"/>
      <c r="M111" s="185"/>
      <c r="N111" s="185"/>
      <c r="O111" s="185"/>
      <c r="P111" s="185"/>
      <c r="Q111" s="185" t="s">
        <v>188</v>
      </c>
      <c r="R111" s="185" t="s">
        <v>188</v>
      </c>
      <c r="S111" s="185" t="s">
        <v>188</v>
      </c>
      <c r="T111" s="185" t="s">
        <v>188</v>
      </c>
      <c r="U111" s="185" t="s">
        <v>188</v>
      </c>
      <c r="V111" s="185" t="s">
        <v>188</v>
      </c>
      <c r="W111" s="186" t="s">
        <v>188</v>
      </c>
      <c r="X111" s="58" t="s">
        <v>67</v>
      </c>
      <c r="Y111" s="36">
        <v>2</v>
      </c>
      <c r="Z111" s="187"/>
      <c r="AA111" s="182"/>
      <c r="AB111" s="182"/>
      <c r="AC111" s="182"/>
      <c r="AD111" s="182"/>
      <c r="AE111" s="183"/>
      <c r="AF111" s="188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90"/>
      <c r="AT111" s="58"/>
      <c r="AU111" s="181"/>
      <c r="AV111" s="182"/>
      <c r="AW111" s="182"/>
      <c r="AX111" s="183"/>
      <c r="AY111" s="37"/>
      <c r="AZ111" s="38"/>
      <c r="BA111" s="39"/>
      <c r="BB111" s="40"/>
      <c r="BC111" s="41"/>
      <c r="BD111" s="42"/>
    </row>
    <row r="112" spans="1:56" s="2" customFormat="1" ht="30.75" customHeight="1" x14ac:dyDescent="0.35">
      <c r="A112" s="198">
        <f t="shared" si="2"/>
        <v>12</v>
      </c>
      <c r="B112" s="181" t="s">
        <v>189</v>
      </c>
      <c r="C112" s="182"/>
      <c r="D112" s="182"/>
      <c r="E112" s="182"/>
      <c r="F112" s="182"/>
      <c r="G112" s="182"/>
      <c r="H112" s="182"/>
      <c r="I112" s="183"/>
      <c r="J112" s="184" t="s">
        <v>189</v>
      </c>
      <c r="K112" s="185"/>
      <c r="L112" s="185"/>
      <c r="M112" s="185"/>
      <c r="N112" s="185"/>
      <c r="O112" s="185"/>
      <c r="P112" s="185"/>
      <c r="Q112" s="185" t="s">
        <v>189</v>
      </c>
      <c r="R112" s="185" t="s">
        <v>189</v>
      </c>
      <c r="S112" s="185" t="s">
        <v>189</v>
      </c>
      <c r="T112" s="185" t="s">
        <v>189</v>
      </c>
      <c r="U112" s="185" t="s">
        <v>189</v>
      </c>
      <c r="V112" s="185" t="s">
        <v>189</v>
      </c>
      <c r="W112" s="186" t="s">
        <v>189</v>
      </c>
      <c r="X112" s="58" t="s">
        <v>177</v>
      </c>
      <c r="Y112" s="36">
        <v>2</v>
      </c>
      <c r="Z112" s="187"/>
      <c r="AA112" s="182"/>
      <c r="AB112" s="182"/>
      <c r="AC112" s="182"/>
      <c r="AD112" s="182"/>
      <c r="AE112" s="183"/>
      <c r="AF112" s="188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90"/>
      <c r="AT112" s="58"/>
      <c r="AU112" s="181"/>
      <c r="AV112" s="182"/>
      <c r="AW112" s="182"/>
      <c r="AX112" s="183"/>
      <c r="AY112" s="37"/>
      <c r="AZ112" s="38"/>
      <c r="BA112" s="39"/>
      <c r="BB112" s="40"/>
      <c r="BC112" s="41"/>
      <c r="BD112" s="42"/>
    </row>
    <row r="113" spans="1:56" s="2" customFormat="1" ht="30.75" customHeight="1" x14ac:dyDescent="0.35">
      <c r="A113" s="198">
        <f t="shared" si="2"/>
        <v>13</v>
      </c>
      <c r="B113" s="181" t="s">
        <v>190</v>
      </c>
      <c r="C113" s="182"/>
      <c r="D113" s="182"/>
      <c r="E113" s="182"/>
      <c r="F113" s="182"/>
      <c r="G113" s="182"/>
      <c r="H113" s="182"/>
      <c r="I113" s="183"/>
      <c r="J113" s="184" t="s">
        <v>190</v>
      </c>
      <c r="K113" s="185"/>
      <c r="L113" s="185"/>
      <c r="M113" s="185"/>
      <c r="N113" s="185"/>
      <c r="O113" s="185"/>
      <c r="P113" s="185"/>
      <c r="Q113" s="185" t="s">
        <v>190</v>
      </c>
      <c r="R113" s="185" t="s">
        <v>190</v>
      </c>
      <c r="S113" s="185" t="s">
        <v>190</v>
      </c>
      <c r="T113" s="185" t="s">
        <v>190</v>
      </c>
      <c r="U113" s="185" t="s">
        <v>190</v>
      </c>
      <c r="V113" s="185" t="s">
        <v>190</v>
      </c>
      <c r="W113" s="186" t="s">
        <v>190</v>
      </c>
      <c r="X113" s="58" t="s">
        <v>177</v>
      </c>
      <c r="Y113" s="36">
        <v>4</v>
      </c>
      <c r="Z113" s="187"/>
      <c r="AA113" s="182"/>
      <c r="AB113" s="182"/>
      <c r="AC113" s="182"/>
      <c r="AD113" s="182"/>
      <c r="AE113" s="183"/>
      <c r="AF113" s="188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90"/>
      <c r="AT113" s="58"/>
      <c r="AU113" s="181"/>
      <c r="AV113" s="182"/>
      <c r="AW113" s="182"/>
      <c r="AX113" s="183"/>
      <c r="AY113" s="37"/>
      <c r="AZ113" s="38"/>
      <c r="BA113" s="39"/>
      <c r="BB113" s="40"/>
      <c r="BC113" s="41"/>
      <c r="BD113" s="42"/>
    </row>
    <row r="114" spans="1:56" s="2" customFormat="1" ht="30.75" customHeight="1" x14ac:dyDescent="0.35">
      <c r="A114" s="198">
        <f t="shared" si="2"/>
        <v>14</v>
      </c>
      <c r="B114" s="181" t="s">
        <v>191</v>
      </c>
      <c r="C114" s="182"/>
      <c r="D114" s="182"/>
      <c r="E114" s="182"/>
      <c r="F114" s="182"/>
      <c r="G114" s="182"/>
      <c r="H114" s="182"/>
      <c r="I114" s="183"/>
      <c r="J114" s="184" t="s">
        <v>191</v>
      </c>
      <c r="K114" s="185"/>
      <c r="L114" s="185"/>
      <c r="M114" s="185"/>
      <c r="N114" s="185"/>
      <c r="O114" s="185"/>
      <c r="P114" s="185"/>
      <c r="Q114" s="185" t="s">
        <v>191</v>
      </c>
      <c r="R114" s="185" t="s">
        <v>191</v>
      </c>
      <c r="S114" s="185" t="s">
        <v>191</v>
      </c>
      <c r="T114" s="185" t="s">
        <v>191</v>
      </c>
      <c r="U114" s="185" t="s">
        <v>191</v>
      </c>
      <c r="V114" s="185" t="s">
        <v>191</v>
      </c>
      <c r="W114" s="186" t="s">
        <v>191</v>
      </c>
      <c r="X114" s="58" t="s">
        <v>177</v>
      </c>
      <c r="Y114" s="36">
        <v>2</v>
      </c>
      <c r="Z114" s="187"/>
      <c r="AA114" s="182"/>
      <c r="AB114" s="182"/>
      <c r="AC114" s="182"/>
      <c r="AD114" s="182"/>
      <c r="AE114" s="183"/>
      <c r="AF114" s="188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90"/>
      <c r="AT114" s="58"/>
      <c r="AU114" s="181"/>
      <c r="AV114" s="182"/>
      <c r="AW114" s="182"/>
      <c r="AX114" s="183"/>
      <c r="AY114" s="37"/>
      <c r="AZ114" s="38"/>
      <c r="BA114" s="39"/>
      <c r="BB114" s="40"/>
      <c r="BC114" s="41"/>
      <c r="BD114" s="42"/>
    </row>
    <row r="115" spans="1:56" s="2" customFormat="1" ht="30.75" customHeight="1" x14ac:dyDescent="0.35">
      <c r="A115" s="198">
        <f t="shared" si="2"/>
        <v>15</v>
      </c>
      <c r="B115" s="181" t="s">
        <v>192</v>
      </c>
      <c r="C115" s="182"/>
      <c r="D115" s="182"/>
      <c r="E115" s="182"/>
      <c r="F115" s="182"/>
      <c r="G115" s="182"/>
      <c r="H115" s="182"/>
      <c r="I115" s="183"/>
      <c r="J115" s="184" t="s">
        <v>192</v>
      </c>
      <c r="K115" s="185"/>
      <c r="L115" s="185"/>
      <c r="M115" s="185"/>
      <c r="N115" s="185"/>
      <c r="O115" s="185"/>
      <c r="P115" s="185"/>
      <c r="Q115" s="185" t="s">
        <v>192</v>
      </c>
      <c r="R115" s="185" t="s">
        <v>192</v>
      </c>
      <c r="S115" s="185" t="s">
        <v>192</v>
      </c>
      <c r="T115" s="185" t="s">
        <v>192</v>
      </c>
      <c r="U115" s="185" t="s">
        <v>192</v>
      </c>
      <c r="V115" s="185" t="s">
        <v>192</v>
      </c>
      <c r="W115" s="186" t="s">
        <v>192</v>
      </c>
      <c r="X115" s="58" t="s">
        <v>177</v>
      </c>
      <c r="Y115" s="36">
        <v>2</v>
      </c>
      <c r="Z115" s="187"/>
      <c r="AA115" s="182"/>
      <c r="AB115" s="182"/>
      <c r="AC115" s="182"/>
      <c r="AD115" s="182"/>
      <c r="AE115" s="183"/>
      <c r="AF115" s="188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90"/>
      <c r="AT115" s="58"/>
      <c r="AU115" s="181"/>
      <c r="AV115" s="182"/>
      <c r="AW115" s="182"/>
      <c r="AX115" s="183"/>
      <c r="AY115" s="37"/>
      <c r="AZ115" s="38"/>
      <c r="BA115" s="39"/>
      <c r="BB115" s="40"/>
      <c r="BC115" s="41"/>
      <c r="BD115" s="42"/>
    </row>
    <row r="116" spans="1:56" s="2" customFormat="1" ht="30.75" customHeight="1" x14ac:dyDescent="0.35">
      <c r="A116" s="198">
        <f t="shared" si="2"/>
        <v>16</v>
      </c>
      <c r="B116" s="181" t="s">
        <v>193</v>
      </c>
      <c r="C116" s="182"/>
      <c r="D116" s="182"/>
      <c r="E116" s="182"/>
      <c r="F116" s="182"/>
      <c r="G116" s="182"/>
      <c r="H116" s="182"/>
      <c r="I116" s="183"/>
      <c r="J116" s="184" t="s">
        <v>193</v>
      </c>
      <c r="K116" s="185"/>
      <c r="L116" s="185"/>
      <c r="M116" s="185"/>
      <c r="N116" s="185"/>
      <c r="O116" s="185"/>
      <c r="P116" s="185"/>
      <c r="Q116" s="185" t="s">
        <v>193</v>
      </c>
      <c r="R116" s="185" t="s">
        <v>193</v>
      </c>
      <c r="S116" s="185" t="s">
        <v>193</v>
      </c>
      <c r="T116" s="185" t="s">
        <v>193</v>
      </c>
      <c r="U116" s="185" t="s">
        <v>193</v>
      </c>
      <c r="V116" s="185" t="s">
        <v>193</v>
      </c>
      <c r="W116" s="186" t="s">
        <v>193</v>
      </c>
      <c r="X116" s="58" t="s">
        <v>177</v>
      </c>
      <c r="Y116" s="36">
        <v>3</v>
      </c>
      <c r="Z116" s="187"/>
      <c r="AA116" s="182"/>
      <c r="AB116" s="182"/>
      <c r="AC116" s="182"/>
      <c r="AD116" s="182"/>
      <c r="AE116" s="183"/>
      <c r="AF116" s="188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90"/>
      <c r="AT116" s="58"/>
      <c r="AU116" s="181"/>
      <c r="AV116" s="182"/>
      <c r="AW116" s="182"/>
      <c r="AX116" s="183"/>
      <c r="AY116" s="37"/>
      <c r="AZ116" s="38"/>
      <c r="BA116" s="39"/>
      <c r="BB116" s="40"/>
      <c r="BC116" s="41"/>
      <c r="BD116" s="42"/>
    </row>
    <row r="117" spans="1:56" s="2" customFormat="1" ht="30.75" customHeight="1" x14ac:dyDescent="0.35">
      <c r="A117" s="198">
        <f t="shared" si="2"/>
        <v>17</v>
      </c>
      <c r="B117" s="181" t="s">
        <v>194</v>
      </c>
      <c r="C117" s="182"/>
      <c r="D117" s="182"/>
      <c r="E117" s="182"/>
      <c r="F117" s="182"/>
      <c r="G117" s="182"/>
      <c r="H117" s="182"/>
      <c r="I117" s="183"/>
      <c r="J117" s="184" t="s">
        <v>194</v>
      </c>
      <c r="K117" s="185"/>
      <c r="L117" s="185"/>
      <c r="M117" s="185"/>
      <c r="N117" s="185"/>
      <c r="O117" s="185"/>
      <c r="P117" s="185"/>
      <c r="Q117" s="185" t="s">
        <v>194</v>
      </c>
      <c r="R117" s="185" t="s">
        <v>194</v>
      </c>
      <c r="S117" s="185" t="s">
        <v>194</v>
      </c>
      <c r="T117" s="185" t="s">
        <v>194</v>
      </c>
      <c r="U117" s="185" t="s">
        <v>194</v>
      </c>
      <c r="V117" s="185" t="s">
        <v>194</v>
      </c>
      <c r="W117" s="186" t="s">
        <v>194</v>
      </c>
      <c r="X117" s="58" t="s">
        <v>177</v>
      </c>
      <c r="Y117" s="36">
        <v>2</v>
      </c>
      <c r="Z117" s="187"/>
      <c r="AA117" s="182"/>
      <c r="AB117" s="182"/>
      <c r="AC117" s="182"/>
      <c r="AD117" s="182"/>
      <c r="AE117" s="183"/>
      <c r="AF117" s="188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90"/>
      <c r="AT117" s="58"/>
      <c r="AU117" s="181"/>
      <c r="AV117" s="182"/>
      <c r="AW117" s="182"/>
      <c r="AX117" s="183"/>
      <c r="AY117" s="37"/>
      <c r="AZ117" s="38"/>
      <c r="BA117" s="39"/>
      <c r="BB117" s="40"/>
      <c r="BC117" s="41"/>
      <c r="BD117" s="42"/>
    </row>
    <row r="118" spans="1:56" s="2" customFormat="1" ht="30.75" customHeight="1" x14ac:dyDescent="0.35">
      <c r="A118" s="198">
        <f t="shared" si="2"/>
        <v>18</v>
      </c>
      <c r="B118" s="181" t="s">
        <v>195</v>
      </c>
      <c r="C118" s="182"/>
      <c r="D118" s="182"/>
      <c r="E118" s="182"/>
      <c r="F118" s="182"/>
      <c r="G118" s="182"/>
      <c r="H118" s="182"/>
      <c r="I118" s="183"/>
      <c r="J118" s="184" t="s">
        <v>195</v>
      </c>
      <c r="K118" s="185"/>
      <c r="L118" s="185"/>
      <c r="M118" s="185"/>
      <c r="N118" s="185"/>
      <c r="O118" s="185"/>
      <c r="P118" s="185"/>
      <c r="Q118" s="185" t="s">
        <v>195</v>
      </c>
      <c r="R118" s="185" t="s">
        <v>195</v>
      </c>
      <c r="S118" s="185" t="s">
        <v>195</v>
      </c>
      <c r="T118" s="185" t="s">
        <v>195</v>
      </c>
      <c r="U118" s="185" t="s">
        <v>195</v>
      </c>
      <c r="V118" s="185" t="s">
        <v>195</v>
      </c>
      <c r="W118" s="186" t="s">
        <v>195</v>
      </c>
      <c r="X118" s="58" t="s">
        <v>67</v>
      </c>
      <c r="Y118" s="36">
        <v>2</v>
      </c>
      <c r="Z118" s="187"/>
      <c r="AA118" s="182"/>
      <c r="AB118" s="182"/>
      <c r="AC118" s="182"/>
      <c r="AD118" s="182"/>
      <c r="AE118" s="183"/>
      <c r="AF118" s="188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90"/>
      <c r="AT118" s="58"/>
      <c r="AU118" s="181"/>
      <c r="AV118" s="182"/>
      <c r="AW118" s="182"/>
      <c r="AX118" s="183"/>
      <c r="AY118" s="37"/>
      <c r="AZ118" s="38"/>
      <c r="BA118" s="39"/>
      <c r="BB118" s="40"/>
      <c r="BC118" s="41"/>
      <c r="BD118" s="42"/>
    </row>
    <row r="119" spans="1:56" s="2" customFormat="1" ht="30.75" customHeight="1" x14ac:dyDescent="0.35">
      <c r="A119" s="198">
        <f t="shared" si="2"/>
        <v>19</v>
      </c>
      <c r="B119" s="181" t="s">
        <v>196</v>
      </c>
      <c r="C119" s="182"/>
      <c r="D119" s="182"/>
      <c r="E119" s="182"/>
      <c r="F119" s="182"/>
      <c r="G119" s="182"/>
      <c r="H119" s="182"/>
      <c r="I119" s="183"/>
      <c r="J119" s="184" t="s">
        <v>196</v>
      </c>
      <c r="K119" s="185"/>
      <c r="L119" s="185"/>
      <c r="M119" s="185"/>
      <c r="N119" s="185"/>
      <c r="O119" s="185"/>
      <c r="P119" s="185"/>
      <c r="Q119" s="185" t="s">
        <v>196</v>
      </c>
      <c r="R119" s="185" t="s">
        <v>196</v>
      </c>
      <c r="S119" s="185" t="s">
        <v>196</v>
      </c>
      <c r="T119" s="185" t="s">
        <v>196</v>
      </c>
      <c r="U119" s="185" t="s">
        <v>196</v>
      </c>
      <c r="V119" s="185" t="s">
        <v>196</v>
      </c>
      <c r="W119" s="186" t="s">
        <v>196</v>
      </c>
      <c r="X119" s="58" t="s">
        <v>67</v>
      </c>
      <c r="Y119" s="36">
        <v>25</v>
      </c>
      <c r="Z119" s="187"/>
      <c r="AA119" s="182"/>
      <c r="AB119" s="182"/>
      <c r="AC119" s="182"/>
      <c r="AD119" s="182"/>
      <c r="AE119" s="183"/>
      <c r="AF119" s="188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90"/>
      <c r="AT119" s="58"/>
      <c r="AU119" s="181"/>
      <c r="AV119" s="182"/>
      <c r="AW119" s="182"/>
      <c r="AX119" s="183"/>
      <c r="AY119" s="37"/>
      <c r="AZ119" s="38"/>
      <c r="BA119" s="39"/>
      <c r="BB119" s="40"/>
      <c r="BC119" s="41"/>
      <c r="BD119" s="42"/>
    </row>
    <row r="120" spans="1:56" s="2" customFormat="1" ht="30.75" customHeight="1" x14ac:dyDescent="0.35">
      <c r="A120" s="198">
        <f t="shared" si="2"/>
        <v>20</v>
      </c>
      <c r="B120" s="181" t="s">
        <v>197</v>
      </c>
      <c r="C120" s="182"/>
      <c r="D120" s="182"/>
      <c r="E120" s="182"/>
      <c r="F120" s="182"/>
      <c r="G120" s="182"/>
      <c r="H120" s="182"/>
      <c r="I120" s="183"/>
      <c r="J120" s="184" t="s">
        <v>197</v>
      </c>
      <c r="K120" s="185"/>
      <c r="L120" s="185"/>
      <c r="M120" s="185"/>
      <c r="N120" s="185"/>
      <c r="O120" s="185"/>
      <c r="P120" s="185"/>
      <c r="Q120" s="185" t="s">
        <v>197</v>
      </c>
      <c r="R120" s="185" t="s">
        <v>197</v>
      </c>
      <c r="S120" s="185" t="s">
        <v>197</v>
      </c>
      <c r="T120" s="185" t="s">
        <v>197</v>
      </c>
      <c r="U120" s="185" t="s">
        <v>197</v>
      </c>
      <c r="V120" s="185" t="s">
        <v>197</v>
      </c>
      <c r="W120" s="186" t="s">
        <v>197</v>
      </c>
      <c r="X120" s="58" t="s">
        <v>67</v>
      </c>
      <c r="Y120" s="36">
        <v>13</v>
      </c>
      <c r="Z120" s="187"/>
      <c r="AA120" s="182"/>
      <c r="AB120" s="182"/>
      <c r="AC120" s="182"/>
      <c r="AD120" s="182"/>
      <c r="AE120" s="183"/>
      <c r="AF120" s="188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90"/>
      <c r="AT120" s="58"/>
      <c r="AU120" s="181"/>
      <c r="AV120" s="182"/>
      <c r="AW120" s="182"/>
      <c r="AX120" s="183"/>
      <c r="AY120" s="37"/>
      <c r="AZ120" s="38"/>
      <c r="BA120" s="39"/>
      <c r="BB120" s="40"/>
      <c r="BC120" s="41"/>
      <c r="BD120" s="42"/>
    </row>
    <row r="121" spans="1:56" s="2" customFormat="1" ht="30.75" customHeight="1" x14ac:dyDescent="0.35">
      <c r="A121" s="198">
        <f t="shared" si="2"/>
        <v>21</v>
      </c>
      <c r="B121" s="181" t="s">
        <v>198</v>
      </c>
      <c r="C121" s="182"/>
      <c r="D121" s="182"/>
      <c r="E121" s="182"/>
      <c r="F121" s="182"/>
      <c r="G121" s="182"/>
      <c r="H121" s="182"/>
      <c r="I121" s="183"/>
      <c r="J121" s="184" t="s">
        <v>198</v>
      </c>
      <c r="K121" s="185"/>
      <c r="L121" s="185"/>
      <c r="M121" s="185"/>
      <c r="N121" s="185"/>
      <c r="O121" s="185"/>
      <c r="P121" s="185"/>
      <c r="Q121" s="185" t="s">
        <v>198</v>
      </c>
      <c r="R121" s="185" t="s">
        <v>198</v>
      </c>
      <c r="S121" s="185" t="s">
        <v>198</v>
      </c>
      <c r="T121" s="185" t="s">
        <v>198</v>
      </c>
      <c r="U121" s="185" t="s">
        <v>198</v>
      </c>
      <c r="V121" s="185" t="s">
        <v>198</v>
      </c>
      <c r="W121" s="186" t="s">
        <v>198</v>
      </c>
      <c r="X121" s="58" t="s">
        <v>177</v>
      </c>
      <c r="Y121" s="36">
        <v>1</v>
      </c>
      <c r="Z121" s="187"/>
      <c r="AA121" s="182"/>
      <c r="AB121" s="182"/>
      <c r="AC121" s="182"/>
      <c r="AD121" s="182"/>
      <c r="AE121" s="183"/>
      <c r="AF121" s="188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90"/>
      <c r="AT121" s="58"/>
      <c r="AU121" s="181"/>
      <c r="AV121" s="182"/>
      <c r="AW121" s="182"/>
      <c r="AX121" s="183"/>
      <c r="AY121" s="37"/>
      <c r="AZ121" s="38"/>
      <c r="BA121" s="39"/>
      <c r="BB121" s="40"/>
      <c r="BC121" s="41"/>
      <c r="BD121" s="42"/>
    </row>
    <row r="122" spans="1:56" s="2" customFormat="1" ht="30.75" customHeight="1" x14ac:dyDescent="0.35">
      <c r="A122" s="198">
        <f t="shared" si="2"/>
        <v>22</v>
      </c>
      <c r="B122" s="181" t="s">
        <v>199</v>
      </c>
      <c r="C122" s="182"/>
      <c r="D122" s="182"/>
      <c r="E122" s="182"/>
      <c r="F122" s="182"/>
      <c r="G122" s="182"/>
      <c r="H122" s="182"/>
      <c r="I122" s="183"/>
      <c r="J122" s="184" t="s">
        <v>199</v>
      </c>
      <c r="K122" s="185"/>
      <c r="L122" s="185"/>
      <c r="M122" s="185"/>
      <c r="N122" s="185"/>
      <c r="O122" s="185"/>
      <c r="P122" s="185"/>
      <c r="Q122" s="185" t="s">
        <v>199</v>
      </c>
      <c r="R122" s="185" t="s">
        <v>199</v>
      </c>
      <c r="S122" s="185" t="s">
        <v>199</v>
      </c>
      <c r="T122" s="185" t="s">
        <v>199</v>
      </c>
      <c r="U122" s="185" t="s">
        <v>199</v>
      </c>
      <c r="V122" s="185" t="s">
        <v>199</v>
      </c>
      <c r="W122" s="186" t="s">
        <v>199</v>
      </c>
      <c r="X122" s="58" t="s">
        <v>177</v>
      </c>
      <c r="Y122" s="36">
        <v>1</v>
      </c>
      <c r="Z122" s="187"/>
      <c r="AA122" s="182"/>
      <c r="AB122" s="182"/>
      <c r="AC122" s="182"/>
      <c r="AD122" s="182"/>
      <c r="AE122" s="183"/>
      <c r="AF122" s="188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90"/>
      <c r="AT122" s="58"/>
      <c r="AU122" s="181"/>
      <c r="AV122" s="182"/>
      <c r="AW122" s="182"/>
      <c r="AX122" s="183"/>
      <c r="AY122" s="37"/>
      <c r="AZ122" s="38"/>
      <c r="BA122" s="39"/>
      <c r="BB122" s="40"/>
      <c r="BC122" s="41"/>
      <c r="BD122" s="42"/>
    </row>
    <row r="123" spans="1:56" s="2" customFormat="1" ht="30.75" customHeight="1" x14ac:dyDescent="0.35">
      <c r="A123" s="198">
        <f t="shared" si="2"/>
        <v>23</v>
      </c>
      <c r="B123" s="181" t="s">
        <v>200</v>
      </c>
      <c r="C123" s="182"/>
      <c r="D123" s="182"/>
      <c r="E123" s="182"/>
      <c r="F123" s="182"/>
      <c r="G123" s="182"/>
      <c r="H123" s="182"/>
      <c r="I123" s="183"/>
      <c r="J123" s="184" t="s">
        <v>200</v>
      </c>
      <c r="K123" s="185"/>
      <c r="L123" s="185"/>
      <c r="M123" s="185"/>
      <c r="N123" s="185"/>
      <c r="O123" s="185"/>
      <c r="P123" s="185"/>
      <c r="Q123" s="185" t="s">
        <v>200</v>
      </c>
      <c r="R123" s="185" t="s">
        <v>200</v>
      </c>
      <c r="S123" s="185" t="s">
        <v>200</v>
      </c>
      <c r="T123" s="185" t="s">
        <v>200</v>
      </c>
      <c r="U123" s="185" t="s">
        <v>200</v>
      </c>
      <c r="V123" s="185" t="s">
        <v>200</v>
      </c>
      <c r="W123" s="186" t="s">
        <v>200</v>
      </c>
      <c r="X123" s="58" t="s">
        <v>177</v>
      </c>
      <c r="Y123" s="36">
        <v>2</v>
      </c>
      <c r="Z123" s="187"/>
      <c r="AA123" s="182"/>
      <c r="AB123" s="182"/>
      <c r="AC123" s="182"/>
      <c r="AD123" s="182"/>
      <c r="AE123" s="183"/>
      <c r="AF123" s="188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90"/>
      <c r="AT123" s="58"/>
      <c r="AU123" s="181"/>
      <c r="AV123" s="182"/>
      <c r="AW123" s="182"/>
      <c r="AX123" s="183"/>
      <c r="AY123" s="37"/>
      <c r="AZ123" s="38"/>
      <c r="BA123" s="39"/>
      <c r="BB123" s="40"/>
      <c r="BC123" s="41"/>
      <c r="BD123" s="42"/>
    </row>
    <row r="124" spans="1:56" s="2" customFormat="1" ht="30.75" customHeight="1" x14ac:dyDescent="0.35">
      <c r="A124" s="198">
        <f t="shared" si="2"/>
        <v>24</v>
      </c>
      <c r="B124" s="181" t="s">
        <v>190</v>
      </c>
      <c r="C124" s="182"/>
      <c r="D124" s="182"/>
      <c r="E124" s="182"/>
      <c r="F124" s="182"/>
      <c r="G124" s="182"/>
      <c r="H124" s="182"/>
      <c r="I124" s="183"/>
      <c r="J124" s="184" t="s">
        <v>190</v>
      </c>
      <c r="K124" s="185"/>
      <c r="L124" s="185"/>
      <c r="M124" s="185"/>
      <c r="N124" s="185"/>
      <c r="O124" s="185"/>
      <c r="P124" s="185"/>
      <c r="Q124" s="185" t="s">
        <v>190</v>
      </c>
      <c r="R124" s="185" t="s">
        <v>190</v>
      </c>
      <c r="S124" s="185" t="s">
        <v>190</v>
      </c>
      <c r="T124" s="185" t="s">
        <v>190</v>
      </c>
      <c r="U124" s="185" t="s">
        <v>190</v>
      </c>
      <c r="V124" s="185" t="s">
        <v>190</v>
      </c>
      <c r="W124" s="186" t="s">
        <v>190</v>
      </c>
      <c r="X124" s="58" t="s">
        <v>89</v>
      </c>
      <c r="Y124" s="36">
        <v>2</v>
      </c>
      <c r="Z124" s="187"/>
      <c r="AA124" s="182"/>
      <c r="AB124" s="182"/>
      <c r="AC124" s="182"/>
      <c r="AD124" s="182"/>
      <c r="AE124" s="183"/>
      <c r="AF124" s="188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90"/>
      <c r="AT124" s="58"/>
      <c r="AU124" s="181"/>
      <c r="AV124" s="182"/>
      <c r="AW124" s="182"/>
      <c r="AX124" s="183"/>
      <c r="AY124" s="37"/>
      <c r="AZ124" s="38"/>
      <c r="BA124" s="39"/>
      <c r="BB124" s="40"/>
      <c r="BC124" s="41"/>
      <c r="BD124" s="42"/>
    </row>
    <row r="125" spans="1:56" s="2" customFormat="1" ht="30.75" customHeight="1" x14ac:dyDescent="0.35">
      <c r="A125" s="198">
        <f t="shared" si="2"/>
        <v>25</v>
      </c>
      <c r="B125" s="181" t="s">
        <v>201</v>
      </c>
      <c r="C125" s="182"/>
      <c r="D125" s="182"/>
      <c r="E125" s="182"/>
      <c r="F125" s="182"/>
      <c r="G125" s="182"/>
      <c r="H125" s="182"/>
      <c r="I125" s="183"/>
      <c r="J125" s="184" t="s">
        <v>201</v>
      </c>
      <c r="K125" s="185"/>
      <c r="L125" s="185"/>
      <c r="M125" s="185"/>
      <c r="N125" s="185"/>
      <c r="O125" s="185"/>
      <c r="P125" s="185"/>
      <c r="Q125" s="185" t="s">
        <v>201</v>
      </c>
      <c r="R125" s="185" t="s">
        <v>201</v>
      </c>
      <c r="S125" s="185" t="s">
        <v>201</v>
      </c>
      <c r="T125" s="185" t="s">
        <v>201</v>
      </c>
      <c r="U125" s="185" t="s">
        <v>201</v>
      </c>
      <c r="V125" s="185" t="s">
        <v>201</v>
      </c>
      <c r="W125" s="186" t="s">
        <v>201</v>
      </c>
      <c r="X125" s="58" t="s">
        <v>67</v>
      </c>
      <c r="Y125" s="36">
        <v>1</v>
      </c>
      <c r="Z125" s="187"/>
      <c r="AA125" s="182"/>
      <c r="AB125" s="182"/>
      <c r="AC125" s="182"/>
      <c r="AD125" s="182"/>
      <c r="AE125" s="183"/>
      <c r="AF125" s="188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90"/>
      <c r="AT125" s="58"/>
      <c r="AU125" s="181"/>
      <c r="AV125" s="182"/>
      <c r="AW125" s="182"/>
      <c r="AX125" s="183"/>
      <c r="AY125" s="37"/>
      <c r="AZ125" s="38"/>
      <c r="BA125" s="39"/>
      <c r="BB125" s="40"/>
      <c r="BC125" s="41"/>
      <c r="BD125" s="42"/>
    </row>
    <row r="126" spans="1:56" s="2" customFormat="1" ht="30.75" customHeight="1" x14ac:dyDescent="0.35">
      <c r="A126" s="198">
        <f t="shared" si="2"/>
        <v>26</v>
      </c>
      <c r="B126" s="181" t="s">
        <v>202</v>
      </c>
      <c r="C126" s="182"/>
      <c r="D126" s="182"/>
      <c r="E126" s="182"/>
      <c r="F126" s="182"/>
      <c r="G126" s="182"/>
      <c r="H126" s="182"/>
      <c r="I126" s="183"/>
      <c r="J126" s="184" t="s">
        <v>202</v>
      </c>
      <c r="K126" s="185"/>
      <c r="L126" s="185"/>
      <c r="M126" s="185"/>
      <c r="N126" s="185"/>
      <c r="O126" s="185"/>
      <c r="P126" s="185"/>
      <c r="Q126" s="185" t="s">
        <v>202</v>
      </c>
      <c r="R126" s="185" t="s">
        <v>202</v>
      </c>
      <c r="S126" s="185" t="s">
        <v>202</v>
      </c>
      <c r="T126" s="185" t="s">
        <v>202</v>
      </c>
      <c r="U126" s="185" t="s">
        <v>202</v>
      </c>
      <c r="V126" s="185" t="s">
        <v>202</v>
      </c>
      <c r="W126" s="186" t="s">
        <v>202</v>
      </c>
      <c r="X126" s="58" t="s">
        <v>67</v>
      </c>
      <c r="Y126" s="36">
        <v>2</v>
      </c>
      <c r="Z126" s="187"/>
      <c r="AA126" s="182"/>
      <c r="AB126" s="182"/>
      <c r="AC126" s="182"/>
      <c r="AD126" s="182"/>
      <c r="AE126" s="183"/>
      <c r="AF126" s="188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90"/>
      <c r="AT126" s="58"/>
      <c r="AU126" s="181"/>
      <c r="AV126" s="182"/>
      <c r="AW126" s="182"/>
      <c r="AX126" s="183"/>
      <c r="AY126" s="37"/>
      <c r="AZ126" s="38"/>
      <c r="BA126" s="39"/>
      <c r="BB126" s="40"/>
      <c r="BC126" s="41"/>
      <c r="BD126" s="42"/>
    </row>
    <row r="127" spans="1:56" s="2" customFormat="1" ht="30.75" customHeight="1" x14ac:dyDescent="0.35">
      <c r="A127" s="198">
        <f t="shared" si="2"/>
        <v>27</v>
      </c>
      <c r="B127" s="181" t="s">
        <v>203</v>
      </c>
      <c r="C127" s="182"/>
      <c r="D127" s="182"/>
      <c r="E127" s="182"/>
      <c r="F127" s="182"/>
      <c r="G127" s="182"/>
      <c r="H127" s="182"/>
      <c r="I127" s="183"/>
      <c r="J127" s="184" t="s">
        <v>203</v>
      </c>
      <c r="K127" s="185"/>
      <c r="L127" s="185"/>
      <c r="M127" s="185"/>
      <c r="N127" s="185"/>
      <c r="O127" s="185"/>
      <c r="P127" s="185"/>
      <c r="Q127" s="185" t="s">
        <v>203</v>
      </c>
      <c r="R127" s="185" t="s">
        <v>203</v>
      </c>
      <c r="S127" s="185" t="s">
        <v>203</v>
      </c>
      <c r="T127" s="185" t="s">
        <v>203</v>
      </c>
      <c r="U127" s="185" t="s">
        <v>203</v>
      </c>
      <c r="V127" s="185" t="s">
        <v>203</v>
      </c>
      <c r="W127" s="186" t="s">
        <v>203</v>
      </c>
      <c r="X127" s="58" t="s">
        <v>177</v>
      </c>
      <c r="Y127" s="36">
        <v>1</v>
      </c>
      <c r="Z127" s="187"/>
      <c r="AA127" s="182"/>
      <c r="AB127" s="182"/>
      <c r="AC127" s="182"/>
      <c r="AD127" s="182"/>
      <c r="AE127" s="183"/>
      <c r="AF127" s="188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90"/>
      <c r="AT127" s="58"/>
      <c r="AU127" s="181"/>
      <c r="AV127" s="182"/>
      <c r="AW127" s="182"/>
      <c r="AX127" s="183"/>
      <c r="AY127" s="37"/>
      <c r="AZ127" s="38"/>
      <c r="BA127" s="39"/>
      <c r="BB127" s="40"/>
      <c r="BC127" s="41"/>
      <c r="BD127" s="42"/>
    </row>
    <row r="128" spans="1:56" s="2" customFormat="1" ht="30.75" customHeight="1" x14ac:dyDescent="0.35">
      <c r="A128" s="198">
        <f t="shared" si="2"/>
        <v>28</v>
      </c>
      <c r="B128" s="181" t="s">
        <v>204</v>
      </c>
      <c r="C128" s="182"/>
      <c r="D128" s="182"/>
      <c r="E128" s="182"/>
      <c r="F128" s="182"/>
      <c r="G128" s="182"/>
      <c r="H128" s="182"/>
      <c r="I128" s="183"/>
      <c r="J128" s="184" t="s">
        <v>204</v>
      </c>
      <c r="K128" s="185"/>
      <c r="L128" s="185"/>
      <c r="M128" s="185"/>
      <c r="N128" s="185"/>
      <c r="O128" s="185"/>
      <c r="P128" s="185"/>
      <c r="Q128" s="185" t="s">
        <v>204</v>
      </c>
      <c r="R128" s="185" t="s">
        <v>204</v>
      </c>
      <c r="S128" s="185" t="s">
        <v>204</v>
      </c>
      <c r="T128" s="185" t="s">
        <v>204</v>
      </c>
      <c r="U128" s="185" t="s">
        <v>204</v>
      </c>
      <c r="V128" s="185" t="s">
        <v>204</v>
      </c>
      <c r="W128" s="186" t="s">
        <v>204</v>
      </c>
      <c r="X128" s="58" t="s">
        <v>177</v>
      </c>
      <c r="Y128" s="36">
        <v>1</v>
      </c>
      <c r="Z128" s="187"/>
      <c r="AA128" s="182"/>
      <c r="AB128" s="182"/>
      <c r="AC128" s="182"/>
      <c r="AD128" s="182"/>
      <c r="AE128" s="183"/>
      <c r="AF128" s="188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90"/>
      <c r="AT128" s="58"/>
      <c r="AU128" s="181"/>
      <c r="AV128" s="182"/>
      <c r="AW128" s="182"/>
      <c r="AX128" s="183"/>
      <c r="AY128" s="37"/>
      <c r="AZ128" s="38"/>
      <c r="BA128" s="39"/>
      <c r="BB128" s="40"/>
      <c r="BC128" s="41"/>
      <c r="BD128" s="42"/>
    </row>
    <row r="129" spans="1:56" s="2" customFormat="1" ht="30.75" customHeight="1" x14ac:dyDescent="0.35">
      <c r="A129" s="198">
        <f t="shared" si="2"/>
        <v>29</v>
      </c>
      <c r="B129" s="181" t="s">
        <v>205</v>
      </c>
      <c r="C129" s="182"/>
      <c r="D129" s="182"/>
      <c r="E129" s="182"/>
      <c r="F129" s="182"/>
      <c r="G129" s="182"/>
      <c r="H129" s="182"/>
      <c r="I129" s="183"/>
      <c r="J129" s="184" t="s">
        <v>205</v>
      </c>
      <c r="K129" s="185"/>
      <c r="L129" s="185"/>
      <c r="M129" s="185"/>
      <c r="N129" s="185"/>
      <c r="O129" s="185"/>
      <c r="P129" s="185"/>
      <c r="Q129" s="185" t="s">
        <v>205</v>
      </c>
      <c r="R129" s="185" t="s">
        <v>205</v>
      </c>
      <c r="S129" s="185" t="s">
        <v>205</v>
      </c>
      <c r="T129" s="185" t="s">
        <v>205</v>
      </c>
      <c r="U129" s="185" t="s">
        <v>205</v>
      </c>
      <c r="V129" s="185" t="s">
        <v>205</v>
      </c>
      <c r="W129" s="186" t="s">
        <v>205</v>
      </c>
      <c r="X129" s="58" t="s">
        <v>177</v>
      </c>
      <c r="Y129" s="36" t="s">
        <v>206</v>
      </c>
      <c r="Z129" s="187"/>
      <c r="AA129" s="182"/>
      <c r="AB129" s="182"/>
      <c r="AC129" s="182"/>
      <c r="AD129" s="182"/>
      <c r="AE129" s="183"/>
      <c r="AF129" s="188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90"/>
      <c r="AT129" s="58"/>
      <c r="AU129" s="181"/>
      <c r="AV129" s="182"/>
      <c r="AW129" s="182"/>
      <c r="AX129" s="183"/>
      <c r="AY129" s="37"/>
      <c r="AZ129" s="38"/>
      <c r="BA129" s="39"/>
      <c r="BB129" s="40"/>
      <c r="BC129" s="41"/>
      <c r="BD129" s="42"/>
    </row>
    <row r="130" spans="1:56" s="2" customFormat="1" ht="30.75" customHeight="1" x14ac:dyDescent="0.35">
      <c r="A130" s="198">
        <f t="shared" si="2"/>
        <v>30</v>
      </c>
      <c r="B130" s="181" t="s">
        <v>207</v>
      </c>
      <c r="C130" s="182"/>
      <c r="D130" s="182"/>
      <c r="E130" s="182"/>
      <c r="F130" s="182"/>
      <c r="G130" s="182"/>
      <c r="H130" s="182"/>
      <c r="I130" s="183"/>
      <c r="J130" s="184" t="s">
        <v>207</v>
      </c>
      <c r="K130" s="185"/>
      <c r="L130" s="185"/>
      <c r="M130" s="185"/>
      <c r="N130" s="185"/>
      <c r="O130" s="185"/>
      <c r="P130" s="185"/>
      <c r="Q130" s="185" t="s">
        <v>207</v>
      </c>
      <c r="R130" s="185" t="s">
        <v>207</v>
      </c>
      <c r="S130" s="185" t="s">
        <v>207</v>
      </c>
      <c r="T130" s="185" t="s">
        <v>207</v>
      </c>
      <c r="U130" s="185" t="s">
        <v>207</v>
      </c>
      <c r="V130" s="185" t="s">
        <v>207</v>
      </c>
      <c r="W130" s="186" t="s">
        <v>207</v>
      </c>
      <c r="X130" s="58" t="s">
        <v>177</v>
      </c>
      <c r="Y130" s="36" t="s">
        <v>206</v>
      </c>
      <c r="Z130" s="187"/>
      <c r="AA130" s="182"/>
      <c r="AB130" s="182"/>
      <c r="AC130" s="182"/>
      <c r="AD130" s="182"/>
      <c r="AE130" s="183"/>
      <c r="AF130" s="188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90"/>
      <c r="AT130" s="58"/>
      <c r="AU130" s="181"/>
      <c r="AV130" s="182"/>
      <c r="AW130" s="182"/>
      <c r="AX130" s="183"/>
      <c r="AY130" s="37"/>
      <c r="AZ130" s="38"/>
      <c r="BA130" s="39"/>
      <c r="BB130" s="40"/>
      <c r="BC130" s="41"/>
      <c r="BD130" s="42"/>
    </row>
    <row r="131" spans="1:56" s="2" customFormat="1" ht="30.75" customHeight="1" x14ac:dyDescent="0.35">
      <c r="A131" s="198">
        <f t="shared" si="2"/>
        <v>31</v>
      </c>
      <c r="B131" s="181" t="s">
        <v>208</v>
      </c>
      <c r="C131" s="182"/>
      <c r="D131" s="182"/>
      <c r="E131" s="182"/>
      <c r="F131" s="182"/>
      <c r="G131" s="182"/>
      <c r="H131" s="182"/>
      <c r="I131" s="183"/>
      <c r="J131" s="184" t="s">
        <v>208</v>
      </c>
      <c r="K131" s="185"/>
      <c r="L131" s="185"/>
      <c r="M131" s="185"/>
      <c r="N131" s="185"/>
      <c r="O131" s="185"/>
      <c r="P131" s="185"/>
      <c r="Q131" s="185" t="s">
        <v>208</v>
      </c>
      <c r="R131" s="185" t="s">
        <v>208</v>
      </c>
      <c r="S131" s="185" t="s">
        <v>208</v>
      </c>
      <c r="T131" s="185" t="s">
        <v>208</v>
      </c>
      <c r="U131" s="185" t="s">
        <v>208</v>
      </c>
      <c r="V131" s="185" t="s">
        <v>208</v>
      </c>
      <c r="W131" s="186" t="s">
        <v>208</v>
      </c>
      <c r="X131" s="58" t="s">
        <v>89</v>
      </c>
      <c r="Y131" s="36">
        <v>1</v>
      </c>
      <c r="Z131" s="187"/>
      <c r="AA131" s="182"/>
      <c r="AB131" s="182"/>
      <c r="AC131" s="182"/>
      <c r="AD131" s="182"/>
      <c r="AE131" s="183"/>
      <c r="AF131" s="188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90"/>
      <c r="AT131" s="58"/>
      <c r="AU131" s="181"/>
      <c r="AV131" s="182"/>
      <c r="AW131" s="182"/>
      <c r="AX131" s="183"/>
      <c r="AY131" s="37"/>
      <c r="AZ131" s="38"/>
      <c r="BA131" s="39"/>
      <c r="BB131" s="40"/>
      <c r="BC131" s="41"/>
      <c r="BD131" s="42"/>
    </row>
    <row r="132" spans="1:56" s="2" customFormat="1" ht="30.75" customHeight="1" x14ac:dyDescent="0.35">
      <c r="A132" s="198">
        <f t="shared" si="2"/>
        <v>32</v>
      </c>
      <c r="B132" s="181" t="s">
        <v>209</v>
      </c>
      <c r="C132" s="182"/>
      <c r="D132" s="182"/>
      <c r="E132" s="182"/>
      <c r="F132" s="182"/>
      <c r="G132" s="182"/>
      <c r="H132" s="182"/>
      <c r="I132" s="183"/>
      <c r="J132" s="184" t="s">
        <v>209</v>
      </c>
      <c r="K132" s="185"/>
      <c r="L132" s="185"/>
      <c r="M132" s="185"/>
      <c r="N132" s="185"/>
      <c r="O132" s="185"/>
      <c r="P132" s="185"/>
      <c r="Q132" s="185" t="s">
        <v>209</v>
      </c>
      <c r="R132" s="185" t="s">
        <v>209</v>
      </c>
      <c r="S132" s="185" t="s">
        <v>209</v>
      </c>
      <c r="T132" s="185" t="s">
        <v>209</v>
      </c>
      <c r="U132" s="185" t="s">
        <v>209</v>
      </c>
      <c r="V132" s="185" t="s">
        <v>209</v>
      </c>
      <c r="W132" s="186" t="s">
        <v>209</v>
      </c>
      <c r="X132" s="58" t="s">
        <v>177</v>
      </c>
      <c r="Y132" s="36" t="s">
        <v>206</v>
      </c>
      <c r="Z132" s="187"/>
      <c r="AA132" s="182"/>
      <c r="AB132" s="182"/>
      <c r="AC132" s="182"/>
      <c r="AD132" s="182"/>
      <c r="AE132" s="183"/>
      <c r="AF132" s="188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90"/>
      <c r="AT132" s="58"/>
      <c r="AU132" s="181"/>
      <c r="AV132" s="182"/>
      <c r="AW132" s="182"/>
      <c r="AX132" s="183"/>
      <c r="AY132" s="37"/>
      <c r="AZ132" s="38"/>
      <c r="BA132" s="39"/>
      <c r="BB132" s="40"/>
      <c r="BC132" s="41"/>
      <c r="BD132" s="42"/>
    </row>
    <row r="133" spans="1:56" s="2" customFormat="1" ht="30.75" customHeight="1" x14ac:dyDescent="0.35">
      <c r="A133" s="198">
        <f t="shared" si="2"/>
        <v>33</v>
      </c>
      <c r="B133" s="181" t="s">
        <v>210</v>
      </c>
      <c r="C133" s="182"/>
      <c r="D133" s="182"/>
      <c r="E133" s="182"/>
      <c r="F133" s="182"/>
      <c r="G133" s="182"/>
      <c r="H133" s="182"/>
      <c r="I133" s="183"/>
      <c r="J133" s="184" t="s">
        <v>210</v>
      </c>
      <c r="K133" s="185"/>
      <c r="L133" s="185"/>
      <c r="M133" s="185"/>
      <c r="N133" s="185"/>
      <c r="O133" s="185"/>
      <c r="P133" s="185"/>
      <c r="Q133" s="185" t="s">
        <v>210</v>
      </c>
      <c r="R133" s="185" t="s">
        <v>210</v>
      </c>
      <c r="S133" s="185" t="s">
        <v>210</v>
      </c>
      <c r="T133" s="185" t="s">
        <v>210</v>
      </c>
      <c r="U133" s="185" t="s">
        <v>210</v>
      </c>
      <c r="V133" s="185" t="s">
        <v>210</v>
      </c>
      <c r="W133" s="186" t="s">
        <v>210</v>
      </c>
      <c r="X133" s="58" t="s">
        <v>67</v>
      </c>
      <c r="Y133" s="36">
        <v>1</v>
      </c>
      <c r="Z133" s="187"/>
      <c r="AA133" s="182"/>
      <c r="AB133" s="182"/>
      <c r="AC133" s="182"/>
      <c r="AD133" s="182"/>
      <c r="AE133" s="183"/>
      <c r="AF133" s="188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90"/>
      <c r="AT133" s="58"/>
      <c r="AU133" s="181"/>
      <c r="AV133" s="182"/>
      <c r="AW133" s="182"/>
      <c r="AX133" s="183"/>
      <c r="AY133" s="37"/>
      <c r="AZ133" s="38"/>
      <c r="BA133" s="39"/>
      <c r="BB133" s="40"/>
      <c r="BC133" s="41"/>
      <c r="BD133" s="42"/>
    </row>
    <row r="134" spans="1:56" s="2" customFormat="1" ht="30.75" customHeight="1" x14ac:dyDescent="0.35">
      <c r="A134" s="198">
        <f t="shared" si="2"/>
        <v>34</v>
      </c>
      <c r="B134" s="181" t="s">
        <v>211</v>
      </c>
      <c r="C134" s="182"/>
      <c r="D134" s="182"/>
      <c r="E134" s="182"/>
      <c r="F134" s="182"/>
      <c r="G134" s="182"/>
      <c r="H134" s="182"/>
      <c r="I134" s="183"/>
      <c r="J134" s="184" t="s">
        <v>211</v>
      </c>
      <c r="K134" s="185"/>
      <c r="L134" s="185"/>
      <c r="M134" s="185"/>
      <c r="N134" s="185"/>
      <c r="O134" s="185"/>
      <c r="P134" s="185"/>
      <c r="Q134" s="185" t="s">
        <v>211</v>
      </c>
      <c r="R134" s="185" t="s">
        <v>211</v>
      </c>
      <c r="S134" s="185" t="s">
        <v>211</v>
      </c>
      <c r="T134" s="185" t="s">
        <v>211</v>
      </c>
      <c r="U134" s="185" t="s">
        <v>211</v>
      </c>
      <c r="V134" s="185" t="s">
        <v>211</v>
      </c>
      <c r="W134" s="186" t="s">
        <v>211</v>
      </c>
      <c r="X134" s="58" t="s">
        <v>67</v>
      </c>
      <c r="Y134" s="36">
        <v>1</v>
      </c>
      <c r="Z134" s="187"/>
      <c r="AA134" s="182"/>
      <c r="AB134" s="182"/>
      <c r="AC134" s="182"/>
      <c r="AD134" s="182"/>
      <c r="AE134" s="183"/>
      <c r="AF134" s="188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90"/>
      <c r="AT134" s="58"/>
      <c r="AU134" s="181"/>
      <c r="AV134" s="182"/>
      <c r="AW134" s="182"/>
      <c r="AX134" s="183"/>
      <c r="AY134" s="37"/>
      <c r="AZ134" s="38"/>
      <c r="BA134" s="39"/>
      <c r="BB134" s="40"/>
      <c r="BC134" s="41"/>
      <c r="BD134" s="42"/>
    </row>
    <row r="135" spans="1:56" s="2" customFormat="1" ht="30.75" customHeight="1" x14ac:dyDescent="0.35">
      <c r="A135" s="198">
        <f t="shared" si="2"/>
        <v>35</v>
      </c>
      <c r="B135" s="181" t="s">
        <v>212</v>
      </c>
      <c r="C135" s="182"/>
      <c r="D135" s="182"/>
      <c r="E135" s="182"/>
      <c r="F135" s="182"/>
      <c r="G135" s="182"/>
      <c r="H135" s="182"/>
      <c r="I135" s="183"/>
      <c r="J135" s="184" t="s">
        <v>212</v>
      </c>
      <c r="K135" s="185"/>
      <c r="L135" s="185"/>
      <c r="M135" s="185"/>
      <c r="N135" s="185"/>
      <c r="O135" s="185"/>
      <c r="P135" s="185"/>
      <c r="Q135" s="185" t="s">
        <v>212</v>
      </c>
      <c r="R135" s="185" t="s">
        <v>212</v>
      </c>
      <c r="S135" s="185" t="s">
        <v>212</v>
      </c>
      <c r="T135" s="185" t="s">
        <v>212</v>
      </c>
      <c r="U135" s="185" t="s">
        <v>212</v>
      </c>
      <c r="V135" s="185" t="s">
        <v>212</v>
      </c>
      <c r="W135" s="186" t="s">
        <v>212</v>
      </c>
      <c r="X135" s="58" t="s">
        <v>67</v>
      </c>
      <c r="Y135" s="36">
        <v>1</v>
      </c>
      <c r="Z135" s="187"/>
      <c r="AA135" s="182"/>
      <c r="AB135" s="182"/>
      <c r="AC135" s="182"/>
      <c r="AD135" s="182"/>
      <c r="AE135" s="183"/>
      <c r="AF135" s="188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90"/>
      <c r="AT135" s="58"/>
      <c r="AU135" s="181"/>
      <c r="AV135" s="182"/>
      <c r="AW135" s="182"/>
      <c r="AX135" s="183"/>
      <c r="AY135" s="37"/>
      <c r="AZ135" s="38"/>
      <c r="BA135" s="39"/>
      <c r="BB135" s="40"/>
      <c r="BC135" s="41"/>
      <c r="BD135" s="42"/>
    </row>
    <row r="136" spans="1:56" s="2" customFormat="1" ht="30.75" customHeight="1" x14ac:dyDescent="0.35">
      <c r="A136" s="198">
        <f t="shared" si="2"/>
        <v>36</v>
      </c>
      <c r="B136" s="181" t="s">
        <v>213</v>
      </c>
      <c r="C136" s="182"/>
      <c r="D136" s="182"/>
      <c r="E136" s="182"/>
      <c r="F136" s="182"/>
      <c r="G136" s="182"/>
      <c r="H136" s="182"/>
      <c r="I136" s="183"/>
      <c r="J136" s="184" t="s">
        <v>213</v>
      </c>
      <c r="K136" s="185"/>
      <c r="L136" s="185"/>
      <c r="M136" s="185"/>
      <c r="N136" s="185"/>
      <c r="O136" s="185"/>
      <c r="P136" s="185"/>
      <c r="Q136" s="185" t="s">
        <v>213</v>
      </c>
      <c r="R136" s="185" t="s">
        <v>213</v>
      </c>
      <c r="S136" s="185" t="s">
        <v>213</v>
      </c>
      <c r="T136" s="185" t="s">
        <v>213</v>
      </c>
      <c r="U136" s="185" t="s">
        <v>213</v>
      </c>
      <c r="V136" s="185" t="s">
        <v>213</v>
      </c>
      <c r="W136" s="186" t="s">
        <v>213</v>
      </c>
      <c r="X136" s="58" t="s">
        <v>67</v>
      </c>
      <c r="Y136" s="36">
        <v>1</v>
      </c>
      <c r="Z136" s="187"/>
      <c r="AA136" s="182"/>
      <c r="AB136" s="182"/>
      <c r="AC136" s="182"/>
      <c r="AD136" s="182"/>
      <c r="AE136" s="183"/>
      <c r="AF136" s="188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90"/>
      <c r="AT136" s="58"/>
      <c r="AU136" s="181"/>
      <c r="AV136" s="182"/>
      <c r="AW136" s="182"/>
      <c r="AX136" s="183"/>
      <c r="AY136" s="37"/>
      <c r="AZ136" s="38"/>
      <c r="BA136" s="39"/>
      <c r="BB136" s="40"/>
      <c r="BC136" s="41"/>
      <c r="BD136" s="42"/>
    </row>
    <row r="137" spans="1:56" s="2" customFormat="1" ht="30.75" customHeight="1" x14ac:dyDescent="0.35">
      <c r="A137" s="198">
        <f t="shared" si="2"/>
        <v>37</v>
      </c>
      <c r="B137" s="181" t="s">
        <v>214</v>
      </c>
      <c r="C137" s="182"/>
      <c r="D137" s="182"/>
      <c r="E137" s="182"/>
      <c r="F137" s="182"/>
      <c r="G137" s="182"/>
      <c r="H137" s="182"/>
      <c r="I137" s="183"/>
      <c r="J137" s="184" t="s">
        <v>214</v>
      </c>
      <c r="K137" s="185"/>
      <c r="L137" s="185"/>
      <c r="M137" s="185"/>
      <c r="N137" s="185"/>
      <c r="O137" s="185"/>
      <c r="P137" s="185"/>
      <c r="Q137" s="185" t="s">
        <v>214</v>
      </c>
      <c r="R137" s="185" t="s">
        <v>214</v>
      </c>
      <c r="S137" s="185" t="s">
        <v>214</v>
      </c>
      <c r="T137" s="185" t="s">
        <v>214</v>
      </c>
      <c r="U137" s="185" t="s">
        <v>214</v>
      </c>
      <c r="V137" s="185" t="s">
        <v>214</v>
      </c>
      <c r="W137" s="186" t="s">
        <v>214</v>
      </c>
      <c r="X137" s="58" t="s">
        <v>67</v>
      </c>
      <c r="Y137" s="36">
        <v>1</v>
      </c>
      <c r="Z137" s="187"/>
      <c r="AA137" s="182"/>
      <c r="AB137" s="182"/>
      <c r="AC137" s="182"/>
      <c r="AD137" s="182"/>
      <c r="AE137" s="183"/>
      <c r="AF137" s="188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90"/>
      <c r="AT137" s="58"/>
      <c r="AU137" s="181"/>
      <c r="AV137" s="182"/>
      <c r="AW137" s="182"/>
      <c r="AX137" s="183"/>
      <c r="AY137" s="37"/>
      <c r="AZ137" s="38"/>
      <c r="BA137" s="39"/>
      <c r="BB137" s="40"/>
      <c r="BC137" s="41"/>
      <c r="BD137" s="42"/>
    </row>
    <row r="138" spans="1:56" s="2" customFormat="1" ht="30.75" customHeight="1" x14ac:dyDescent="0.35">
      <c r="A138" s="198">
        <f t="shared" si="2"/>
        <v>38</v>
      </c>
      <c r="B138" s="181" t="s">
        <v>215</v>
      </c>
      <c r="C138" s="182"/>
      <c r="D138" s="182"/>
      <c r="E138" s="182"/>
      <c r="F138" s="182"/>
      <c r="G138" s="182"/>
      <c r="H138" s="182"/>
      <c r="I138" s="183"/>
      <c r="J138" s="184" t="s">
        <v>215</v>
      </c>
      <c r="K138" s="185"/>
      <c r="L138" s="185"/>
      <c r="M138" s="185"/>
      <c r="N138" s="185"/>
      <c r="O138" s="185"/>
      <c r="P138" s="185"/>
      <c r="Q138" s="185" t="s">
        <v>215</v>
      </c>
      <c r="R138" s="185" t="s">
        <v>215</v>
      </c>
      <c r="S138" s="185" t="s">
        <v>215</v>
      </c>
      <c r="T138" s="185" t="s">
        <v>215</v>
      </c>
      <c r="U138" s="185" t="s">
        <v>215</v>
      </c>
      <c r="V138" s="185" t="s">
        <v>215</v>
      </c>
      <c r="W138" s="186" t="s">
        <v>215</v>
      </c>
      <c r="X138" s="58" t="s">
        <v>177</v>
      </c>
      <c r="Y138" s="36" t="s">
        <v>216</v>
      </c>
      <c r="Z138" s="187"/>
      <c r="AA138" s="182"/>
      <c r="AB138" s="182"/>
      <c r="AC138" s="182"/>
      <c r="AD138" s="182"/>
      <c r="AE138" s="183"/>
      <c r="AF138" s="188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90"/>
      <c r="AT138" s="58"/>
      <c r="AU138" s="181"/>
      <c r="AV138" s="182"/>
      <c r="AW138" s="182"/>
      <c r="AX138" s="183"/>
      <c r="AY138" s="37"/>
      <c r="AZ138" s="38"/>
      <c r="BA138" s="39"/>
      <c r="BB138" s="40"/>
      <c r="BC138" s="41"/>
      <c r="BD138" s="42"/>
    </row>
    <row r="139" spans="1:56" s="2" customFormat="1" ht="30.75" customHeight="1" x14ac:dyDescent="0.35">
      <c r="A139" s="198">
        <f t="shared" si="2"/>
        <v>39</v>
      </c>
      <c r="B139" s="181" t="s">
        <v>217</v>
      </c>
      <c r="C139" s="182"/>
      <c r="D139" s="182"/>
      <c r="E139" s="182"/>
      <c r="F139" s="182"/>
      <c r="G139" s="182"/>
      <c r="H139" s="182"/>
      <c r="I139" s="183"/>
      <c r="J139" s="184" t="s">
        <v>217</v>
      </c>
      <c r="K139" s="185"/>
      <c r="L139" s="185"/>
      <c r="M139" s="185"/>
      <c r="N139" s="185"/>
      <c r="O139" s="185"/>
      <c r="P139" s="185"/>
      <c r="Q139" s="185" t="s">
        <v>217</v>
      </c>
      <c r="R139" s="185" t="s">
        <v>217</v>
      </c>
      <c r="S139" s="185" t="s">
        <v>217</v>
      </c>
      <c r="T139" s="185" t="s">
        <v>217</v>
      </c>
      <c r="U139" s="185" t="s">
        <v>217</v>
      </c>
      <c r="V139" s="185" t="s">
        <v>217</v>
      </c>
      <c r="W139" s="186" t="s">
        <v>217</v>
      </c>
      <c r="X139" s="58" t="s">
        <v>177</v>
      </c>
      <c r="Y139" s="36">
        <v>1</v>
      </c>
      <c r="Z139" s="187"/>
      <c r="AA139" s="182"/>
      <c r="AB139" s="182"/>
      <c r="AC139" s="182"/>
      <c r="AD139" s="182"/>
      <c r="AE139" s="183"/>
      <c r="AF139" s="188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90"/>
      <c r="AT139" s="58"/>
      <c r="AU139" s="181"/>
      <c r="AV139" s="182"/>
      <c r="AW139" s="182"/>
      <c r="AX139" s="183"/>
      <c r="AY139" s="37"/>
      <c r="AZ139" s="38"/>
      <c r="BA139" s="39"/>
      <c r="BB139" s="40"/>
      <c r="BC139" s="41"/>
      <c r="BD139" s="42"/>
    </row>
    <row r="140" spans="1:56" s="2" customFormat="1" ht="30.75" customHeight="1" x14ac:dyDescent="0.35">
      <c r="A140" s="198">
        <f t="shared" si="2"/>
        <v>40</v>
      </c>
      <c r="B140" s="181" t="s">
        <v>197</v>
      </c>
      <c r="C140" s="182"/>
      <c r="D140" s="182"/>
      <c r="E140" s="182"/>
      <c r="F140" s="182"/>
      <c r="G140" s="182"/>
      <c r="H140" s="182"/>
      <c r="I140" s="183"/>
      <c r="J140" s="184" t="s">
        <v>197</v>
      </c>
      <c r="K140" s="185"/>
      <c r="L140" s="185"/>
      <c r="M140" s="185"/>
      <c r="N140" s="185"/>
      <c r="O140" s="185"/>
      <c r="P140" s="185"/>
      <c r="Q140" s="185" t="s">
        <v>197</v>
      </c>
      <c r="R140" s="185" t="s">
        <v>197</v>
      </c>
      <c r="S140" s="185" t="s">
        <v>197</v>
      </c>
      <c r="T140" s="185" t="s">
        <v>197</v>
      </c>
      <c r="U140" s="185" t="s">
        <v>197</v>
      </c>
      <c r="V140" s="185" t="s">
        <v>197</v>
      </c>
      <c r="W140" s="186" t="s">
        <v>197</v>
      </c>
      <c r="X140" s="58" t="s">
        <v>67</v>
      </c>
      <c r="Y140" s="36">
        <v>86</v>
      </c>
      <c r="Z140" s="187"/>
      <c r="AA140" s="182"/>
      <c r="AB140" s="182"/>
      <c r="AC140" s="182"/>
      <c r="AD140" s="182"/>
      <c r="AE140" s="183"/>
      <c r="AF140" s="188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90"/>
      <c r="AT140" s="58"/>
      <c r="AU140" s="181"/>
      <c r="AV140" s="182"/>
      <c r="AW140" s="182"/>
      <c r="AX140" s="183"/>
      <c r="AY140" s="37"/>
      <c r="AZ140" s="38"/>
      <c r="BA140" s="39"/>
      <c r="BB140" s="40"/>
      <c r="BC140" s="41"/>
      <c r="BD140" s="42"/>
    </row>
    <row r="141" spans="1:56" s="2" customFormat="1" ht="30.75" customHeight="1" x14ac:dyDescent="0.35">
      <c r="A141" s="198">
        <f t="shared" si="2"/>
        <v>41</v>
      </c>
      <c r="B141" s="181" t="s">
        <v>218</v>
      </c>
      <c r="C141" s="182"/>
      <c r="D141" s="182"/>
      <c r="E141" s="182"/>
      <c r="F141" s="182"/>
      <c r="G141" s="182"/>
      <c r="H141" s="182"/>
      <c r="I141" s="183"/>
      <c r="J141" s="184" t="s">
        <v>218</v>
      </c>
      <c r="K141" s="185"/>
      <c r="L141" s="185"/>
      <c r="M141" s="185"/>
      <c r="N141" s="185"/>
      <c r="O141" s="185"/>
      <c r="P141" s="185"/>
      <c r="Q141" s="185" t="s">
        <v>218</v>
      </c>
      <c r="R141" s="185" t="s">
        <v>218</v>
      </c>
      <c r="S141" s="185" t="s">
        <v>218</v>
      </c>
      <c r="T141" s="185" t="s">
        <v>218</v>
      </c>
      <c r="U141" s="185" t="s">
        <v>218</v>
      </c>
      <c r="V141" s="185" t="s">
        <v>218</v>
      </c>
      <c r="W141" s="186" t="s">
        <v>218</v>
      </c>
      <c r="X141" s="58" t="s">
        <v>67</v>
      </c>
      <c r="Y141" s="36">
        <v>30</v>
      </c>
      <c r="Z141" s="187"/>
      <c r="AA141" s="182"/>
      <c r="AB141" s="182"/>
      <c r="AC141" s="182"/>
      <c r="AD141" s="182"/>
      <c r="AE141" s="183"/>
      <c r="AF141" s="188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90"/>
      <c r="AT141" s="58"/>
      <c r="AU141" s="181"/>
      <c r="AV141" s="182"/>
      <c r="AW141" s="182"/>
      <c r="AX141" s="183"/>
      <c r="AY141" s="37"/>
      <c r="AZ141" s="38"/>
      <c r="BA141" s="39"/>
      <c r="BB141" s="40"/>
      <c r="BC141" s="41"/>
      <c r="BD141" s="42"/>
    </row>
    <row r="142" spans="1:56" s="2" customFormat="1" ht="30.75" customHeight="1" x14ac:dyDescent="0.35">
      <c r="A142" s="198">
        <f t="shared" si="2"/>
        <v>42</v>
      </c>
      <c r="B142" s="181" t="s">
        <v>219</v>
      </c>
      <c r="C142" s="182"/>
      <c r="D142" s="182"/>
      <c r="E142" s="182"/>
      <c r="F142" s="182"/>
      <c r="G142" s="182"/>
      <c r="H142" s="182"/>
      <c r="I142" s="183"/>
      <c r="J142" s="184" t="s">
        <v>219</v>
      </c>
      <c r="K142" s="185"/>
      <c r="L142" s="185"/>
      <c r="M142" s="185"/>
      <c r="N142" s="185"/>
      <c r="O142" s="185"/>
      <c r="P142" s="185"/>
      <c r="Q142" s="185" t="s">
        <v>219</v>
      </c>
      <c r="R142" s="185" t="s">
        <v>219</v>
      </c>
      <c r="S142" s="185" t="s">
        <v>219</v>
      </c>
      <c r="T142" s="185" t="s">
        <v>219</v>
      </c>
      <c r="U142" s="185" t="s">
        <v>219</v>
      </c>
      <c r="V142" s="185" t="s">
        <v>219</v>
      </c>
      <c r="W142" s="186" t="s">
        <v>219</v>
      </c>
      <c r="X142" s="58" t="s">
        <v>67</v>
      </c>
      <c r="Y142" s="36">
        <v>4</v>
      </c>
      <c r="Z142" s="187"/>
      <c r="AA142" s="182"/>
      <c r="AB142" s="182"/>
      <c r="AC142" s="182"/>
      <c r="AD142" s="182"/>
      <c r="AE142" s="183"/>
      <c r="AF142" s="188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90"/>
      <c r="AT142" s="58"/>
      <c r="AU142" s="181"/>
      <c r="AV142" s="182"/>
      <c r="AW142" s="182"/>
      <c r="AX142" s="183"/>
      <c r="AY142" s="37"/>
      <c r="AZ142" s="38"/>
      <c r="BA142" s="39"/>
      <c r="BB142" s="40"/>
      <c r="BC142" s="41"/>
      <c r="BD142" s="42"/>
    </row>
    <row r="143" spans="1:56" s="2" customFormat="1" ht="30.75" customHeight="1" x14ac:dyDescent="0.35">
      <c r="A143" s="198">
        <f t="shared" si="2"/>
        <v>43</v>
      </c>
      <c r="B143" s="181" t="s">
        <v>178</v>
      </c>
      <c r="C143" s="182"/>
      <c r="D143" s="182"/>
      <c r="E143" s="182"/>
      <c r="F143" s="182"/>
      <c r="G143" s="182"/>
      <c r="H143" s="182"/>
      <c r="I143" s="183"/>
      <c r="J143" s="184" t="s">
        <v>178</v>
      </c>
      <c r="K143" s="185"/>
      <c r="L143" s="185"/>
      <c r="M143" s="185"/>
      <c r="N143" s="185"/>
      <c r="O143" s="185"/>
      <c r="P143" s="185"/>
      <c r="Q143" s="185" t="s">
        <v>178</v>
      </c>
      <c r="R143" s="185" t="s">
        <v>178</v>
      </c>
      <c r="S143" s="185" t="s">
        <v>178</v>
      </c>
      <c r="T143" s="185" t="s">
        <v>178</v>
      </c>
      <c r="U143" s="185" t="s">
        <v>178</v>
      </c>
      <c r="V143" s="185" t="s">
        <v>178</v>
      </c>
      <c r="W143" s="186" t="s">
        <v>178</v>
      </c>
      <c r="X143" s="58" t="s">
        <v>67</v>
      </c>
      <c r="Y143" s="36">
        <v>5</v>
      </c>
      <c r="Z143" s="187"/>
      <c r="AA143" s="182"/>
      <c r="AB143" s="182"/>
      <c r="AC143" s="182"/>
      <c r="AD143" s="182"/>
      <c r="AE143" s="183"/>
      <c r="AF143" s="188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90"/>
      <c r="AT143" s="58"/>
      <c r="AU143" s="181"/>
      <c r="AV143" s="182"/>
      <c r="AW143" s="182"/>
      <c r="AX143" s="183"/>
      <c r="AY143" s="37"/>
      <c r="AZ143" s="38"/>
      <c r="BA143" s="39"/>
      <c r="BB143" s="40"/>
      <c r="BC143" s="41"/>
      <c r="BD143" s="42"/>
    </row>
    <row r="144" spans="1:56" s="2" customFormat="1" ht="30.75" customHeight="1" x14ac:dyDescent="0.35">
      <c r="A144" s="198">
        <f t="shared" si="2"/>
        <v>44</v>
      </c>
      <c r="B144" s="181" t="s">
        <v>220</v>
      </c>
      <c r="C144" s="182"/>
      <c r="D144" s="182"/>
      <c r="E144" s="182"/>
      <c r="F144" s="182"/>
      <c r="G144" s="182"/>
      <c r="H144" s="182"/>
      <c r="I144" s="183"/>
      <c r="J144" s="184" t="s">
        <v>220</v>
      </c>
      <c r="K144" s="185"/>
      <c r="L144" s="185"/>
      <c r="M144" s="185"/>
      <c r="N144" s="185"/>
      <c r="O144" s="185"/>
      <c r="P144" s="185"/>
      <c r="Q144" s="185" t="s">
        <v>220</v>
      </c>
      <c r="R144" s="185" t="s">
        <v>220</v>
      </c>
      <c r="S144" s="185" t="s">
        <v>220</v>
      </c>
      <c r="T144" s="185" t="s">
        <v>220</v>
      </c>
      <c r="U144" s="185" t="s">
        <v>220</v>
      </c>
      <c r="V144" s="185" t="s">
        <v>220</v>
      </c>
      <c r="W144" s="186" t="s">
        <v>220</v>
      </c>
      <c r="X144" s="58" t="s">
        <v>67</v>
      </c>
      <c r="Y144" s="36">
        <v>5</v>
      </c>
      <c r="Z144" s="187"/>
      <c r="AA144" s="182"/>
      <c r="AB144" s="182"/>
      <c r="AC144" s="182"/>
      <c r="AD144" s="182"/>
      <c r="AE144" s="183"/>
      <c r="AF144" s="188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90"/>
      <c r="AT144" s="58"/>
      <c r="AU144" s="181"/>
      <c r="AV144" s="182"/>
      <c r="AW144" s="182"/>
      <c r="AX144" s="183"/>
      <c r="AY144" s="37"/>
      <c r="AZ144" s="38"/>
      <c r="BA144" s="39"/>
      <c r="BB144" s="40"/>
      <c r="BC144" s="41"/>
      <c r="BD144" s="42"/>
    </row>
    <row r="145" spans="1:56" s="2" customFormat="1" ht="30.75" customHeight="1" x14ac:dyDescent="0.35">
      <c r="A145" s="198">
        <f t="shared" si="2"/>
        <v>45</v>
      </c>
      <c r="B145" s="181" t="s">
        <v>179</v>
      </c>
      <c r="C145" s="182"/>
      <c r="D145" s="182"/>
      <c r="E145" s="182"/>
      <c r="F145" s="182"/>
      <c r="G145" s="182"/>
      <c r="H145" s="182"/>
      <c r="I145" s="183"/>
      <c r="J145" s="184" t="s">
        <v>179</v>
      </c>
      <c r="K145" s="185"/>
      <c r="L145" s="185"/>
      <c r="M145" s="185"/>
      <c r="N145" s="185"/>
      <c r="O145" s="185"/>
      <c r="P145" s="185"/>
      <c r="Q145" s="185" t="s">
        <v>179</v>
      </c>
      <c r="R145" s="185" t="s">
        <v>179</v>
      </c>
      <c r="S145" s="185" t="s">
        <v>179</v>
      </c>
      <c r="T145" s="185" t="s">
        <v>179</v>
      </c>
      <c r="U145" s="185" t="s">
        <v>179</v>
      </c>
      <c r="V145" s="185" t="s">
        <v>179</v>
      </c>
      <c r="W145" s="186" t="s">
        <v>179</v>
      </c>
      <c r="X145" s="58" t="s">
        <v>67</v>
      </c>
      <c r="Y145" s="36">
        <v>3</v>
      </c>
      <c r="Z145" s="187"/>
      <c r="AA145" s="182"/>
      <c r="AB145" s="182"/>
      <c r="AC145" s="182"/>
      <c r="AD145" s="182"/>
      <c r="AE145" s="183"/>
      <c r="AF145" s="188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90"/>
      <c r="AT145" s="58"/>
      <c r="AU145" s="181"/>
      <c r="AV145" s="182"/>
      <c r="AW145" s="182"/>
      <c r="AX145" s="183"/>
      <c r="AY145" s="37"/>
      <c r="AZ145" s="38"/>
      <c r="BA145" s="39"/>
      <c r="BB145" s="40"/>
      <c r="BC145" s="41"/>
      <c r="BD145" s="42"/>
    </row>
    <row r="146" spans="1:56" s="2" customFormat="1" ht="30.75" customHeight="1" x14ac:dyDescent="0.35">
      <c r="A146" s="198">
        <f t="shared" si="2"/>
        <v>46</v>
      </c>
      <c r="B146" s="181" t="s">
        <v>180</v>
      </c>
      <c r="C146" s="182"/>
      <c r="D146" s="182"/>
      <c r="E146" s="182"/>
      <c r="F146" s="182"/>
      <c r="G146" s="182"/>
      <c r="H146" s="182"/>
      <c r="I146" s="183"/>
      <c r="J146" s="184" t="s">
        <v>180</v>
      </c>
      <c r="K146" s="185"/>
      <c r="L146" s="185"/>
      <c r="M146" s="185"/>
      <c r="N146" s="185"/>
      <c r="O146" s="185"/>
      <c r="P146" s="185"/>
      <c r="Q146" s="185" t="s">
        <v>180</v>
      </c>
      <c r="R146" s="185" t="s">
        <v>180</v>
      </c>
      <c r="S146" s="185" t="s">
        <v>180</v>
      </c>
      <c r="T146" s="185" t="s">
        <v>180</v>
      </c>
      <c r="U146" s="185" t="s">
        <v>180</v>
      </c>
      <c r="V146" s="185" t="s">
        <v>180</v>
      </c>
      <c r="W146" s="186" t="s">
        <v>180</v>
      </c>
      <c r="X146" s="58" t="s">
        <v>67</v>
      </c>
      <c r="Y146" s="36">
        <v>7</v>
      </c>
      <c r="Z146" s="187"/>
      <c r="AA146" s="182"/>
      <c r="AB146" s="182"/>
      <c r="AC146" s="182"/>
      <c r="AD146" s="182"/>
      <c r="AE146" s="183"/>
      <c r="AF146" s="188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90"/>
      <c r="AT146" s="58"/>
      <c r="AU146" s="181"/>
      <c r="AV146" s="182"/>
      <c r="AW146" s="182"/>
      <c r="AX146" s="183"/>
      <c r="AY146" s="37"/>
      <c r="AZ146" s="38"/>
      <c r="BA146" s="39"/>
      <c r="BB146" s="40"/>
      <c r="BC146" s="41"/>
      <c r="BD146" s="42"/>
    </row>
    <row r="147" spans="1:56" s="2" customFormat="1" ht="30.75" customHeight="1" x14ac:dyDescent="0.35">
      <c r="A147" s="198">
        <f t="shared" si="2"/>
        <v>47</v>
      </c>
      <c r="B147" s="181" t="s">
        <v>181</v>
      </c>
      <c r="C147" s="182"/>
      <c r="D147" s="182"/>
      <c r="E147" s="182"/>
      <c r="F147" s="182"/>
      <c r="G147" s="182"/>
      <c r="H147" s="182"/>
      <c r="I147" s="183"/>
      <c r="J147" s="184" t="s">
        <v>181</v>
      </c>
      <c r="K147" s="185"/>
      <c r="L147" s="185"/>
      <c r="M147" s="185"/>
      <c r="N147" s="185"/>
      <c r="O147" s="185"/>
      <c r="P147" s="185"/>
      <c r="Q147" s="185" t="s">
        <v>181</v>
      </c>
      <c r="R147" s="185" t="s">
        <v>181</v>
      </c>
      <c r="S147" s="185" t="s">
        <v>181</v>
      </c>
      <c r="T147" s="185" t="s">
        <v>181</v>
      </c>
      <c r="U147" s="185" t="s">
        <v>181</v>
      </c>
      <c r="V147" s="185" t="s">
        <v>181</v>
      </c>
      <c r="W147" s="186" t="s">
        <v>181</v>
      </c>
      <c r="X147" s="58" t="s">
        <v>67</v>
      </c>
      <c r="Y147" s="36">
        <v>2</v>
      </c>
      <c r="Z147" s="187"/>
      <c r="AA147" s="182"/>
      <c r="AB147" s="182"/>
      <c r="AC147" s="182"/>
      <c r="AD147" s="182"/>
      <c r="AE147" s="183"/>
      <c r="AF147" s="188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90"/>
      <c r="AT147" s="58"/>
      <c r="AU147" s="181"/>
      <c r="AV147" s="182"/>
      <c r="AW147" s="182"/>
      <c r="AX147" s="183"/>
      <c r="AY147" s="37"/>
      <c r="AZ147" s="38"/>
      <c r="BA147" s="39"/>
      <c r="BB147" s="40"/>
      <c r="BC147" s="41"/>
      <c r="BD147" s="42"/>
    </row>
    <row r="148" spans="1:56" s="2" customFormat="1" ht="30.75" customHeight="1" x14ac:dyDescent="0.35">
      <c r="A148" s="198">
        <f t="shared" si="2"/>
        <v>48</v>
      </c>
      <c r="B148" s="181" t="s">
        <v>182</v>
      </c>
      <c r="C148" s="182"/>
      <c r="D148" s="182"/>
      <c r="E148" s="182"/>
      <c r="F148" s="182"/>
      <c r="G148" s="182"/>
      <c r="H148" s="182"/>
      <c r="I148" s="183"/>
      <c r="J148" s="184" t="s">
        <v>182</v>
      </c>
      <c r="K148" s="185"/>
      <c r="L148" s="185"/>
      <c r="M148" s="185"/>
      <c r="N148" s="185"/>
      <c r="O148" s="185"/>
      <c r="P148" s="185"/>
      <c r="Q148" s="185" t="s">
        <v>182</v>
      </c>
      <c r="R148" s="185" t="s">
        <v>182</v>
      </c>
      <c r="S148" s="185" t="s">
        <v>182</v>
      </c>
      <c r="T148" s="185" t="s">
        <v>182</v>
      </c>
      <c r="U148" s="185" t="s">
        <v>182</v>
      </c>
      <c r="V148" s="185" t="s">
        <v>182</v>
      </c>
      <c r="W148" s="186" t="s">
        <v>182</v>
      </c>
      <c r="X148" s="58" t="s">
        <v>67</v>
      </c>
      <c r="Y148" s="36">
        <v>5</v>
      </c>
      <c r="Z148" s="187"/>
      <c r="AA148" s="182"/>
      <c r="AB148" s="182"/>
      <c r="AC148" s="182"/>
      <c r="AD148" s="182"/>
      <c r="AE148" s="183"/>
      <c r="AF148" s="188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90"/>
      <c r="AT148" s="58"/>
      <c r="AU148" s="181"/>
      <c r="AV148" s="182"/>
      <c r="AW148" s="182"/>
      <c r="AX148" s="183"/>
      <c r="AY148" s="37"/>
      <c r="AZ148" s="38"/>
      <c r="BA148" s="39"/>
      <c r="BB148" s="40"/>
      <c r="BC148" s="41"/>
      <c r="BD148" s="42"/>
    </row>
    <row r="149" spans="1:56" s="2" customFormat="1" ht="30.75" customHeight="1" x14ac:dyDescent="0.35">
      <c r="A149" s="198">
        <f t="shared" si="2"/>
        <v>49</v>
      </c>
      <c r="B149" s="181" t="s">
        <v>184</v>
      </c>
      <c r="C149" s="182"/>
      <c r="D149" s="182"/>
      <c r="E149" s="182"/>
      <c r="F149" s="182"/>
      <c r="G149" s="182"/>
      <c r="H149" s="182"/>
      <c r="I149" s="183"/>
      <c r="J149" s="184" t="s">
        <v>184</v>
      </c>
      <c r="K149" s="185"/>
      <c r="L149" s="185"/>
      <c r="M149" s="185"/>
      <c r="N149" s="185"/>
      <c r="O149" s="185"/>
      <c r="P149" s="185"/>
      <c r="Q149" s="185" t="s">
        <v>184</v>
      </c>
      <c r="R149" s="185" t="s">
        <v>184</v>
      </c>
      <c r="S149" s="185" t="s">
        <v>184</v>
      </c>
      <c r="T149" s="185" t="s">
        <v>184</v>
      </c>
      <c r="U149" s="185" t="s">
        <v>184</v>
      </c>
      <c r="V149" s="185" t="s">
        <v>184</v>
      </c>
      <c r="W149" s="186" t="s">
        <v>184</v>
      </c>
      <c r="X149" s="58" t="s">
        <v>67</v>
      </c>
      <c r="Y149" s="36">
        <v>7</v>
      </c>
      <c r="Z149" s="187"/>
      <c r="AA149" s="182"/>
      <c r="AB149" s="182"/>
      <c r="AC149" s="182"/>
      <c r="AD149" s="182"/>
      <c r="AE149" s="183"/>
      <c r="AF149" s="188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90"/>
      <c r="AT149" s="58"/>
      <c r="AU149" s="181"/>
      <c r="AV149" s="182"/>
      <c r="AW149" s="182"/>
      <c r="AX149" s="183"/>
      <c r="AY149" s="37"/>
      <c r="AZ149" s="38"/>
      <c r="BA149" s="39"/>
      <c r="BB149" s="40"/>
      <c r="BC149" s="41"/>
      <c r="BD149" s="42"/>
    </row>
    <row r="150" spans="1:56" s="2" customFormat="1" ht="30.75" customHeight="1" x14ac:dyDescent="0.35">
      <c r="A150" s="198">
        <f t="shared" si="2"/>
        <v>50</v>
      </c>
      <c r="B150" s="181" t="s">
        <v>183</v>
      </c>
      <c r="C150" s="182"/>
      <c r="D150" s="182"/>
      <c r="E150" s="182"/>
      <c r="F150" s="182"/>
      <c r="G150" s="182"/>
      <c r="H150" s="182"/>
      <c r="I150" s="183"/>
      <c r="J150" s="184" t="s">
        <v>183</v>
      </c>
      <c r="K150" s="185"/>
      <c r="L150" s="185"/>
      <c r="M150" s="185"/>
      <c r="N150" s="185"/>
      <c r="O150" s="185"/>
      <c r="P150" s="185"/>
      <c r="Q150" s="185" t="s">
        <v>183</v>
      </c>
      <c r="R150" s="185" t="s">
        <v>183</v>
      </c>
      <c r="S150" s="185" t="s">
        <v>183</v>
      </c>
      <c r="T150" s="185" t="s">
        <v>183</v>
      </c>
      <c r="U150" s="185" t="s">
        <v>183</v>
      </c>
      <c r="V150" s="185" t="s">
        <v>183</v>
      </c>
      <c r="W150" s="186" t="s">
        <v>183</v>
      </c>
      <c r="X150" s="58" t="s">
        <v>67</v>
      </c>
      <c r="Y150" s="36">
        <v>3</v>
      </c>
      <c r="Z150" s="187"/>
      <c r="AA150" s="182"/>
      <c r="AB150" s="182"/>
      <c r="AC150" s="182"/>
      <c r="AD150" s="182"/>
      <c r="AE150" s="183"/>
      <c r="AF150" s="188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90"/>
      <c r="AT150" s="58"/>
      <c r="AU150" s="181"/>
      <c r="AV150" s="182"/>
      <c r="AW150" s="182"/>
      <c r="AX150" s="183"/>
      <c r="AY150" s="37"/>
      <c r="AZ150" s="38"/>
      <c r="BA150" s="39"/>
      <c r="BB150" s="40"/>
      <c r="BC150" s="41"/>
      <c r="BD150" s="42"/>
    </row>
    <row r="151" spans="1:56" s="2" customFormat="1" ht="30.75" customHeight="1" x14ac:dyDescent="0.35">
      <c r="A151" s="198">
        <f t="shared" si="2"/>
        <v>51</v>
      </c>
      <c r="B151" s="181" t="s">
        <v>221</v>
      </c>
      <c r="C151" s="182"/>
      <c r="D151" s="182"/>
      <c r="E151" s="182"/>
      <c r="F151" s="182"/>
      <c r="G151" s="182"/>
      <c r="H151" s="182"/>
      <c r="I151" s="183"/>
      <c r="J151" s="184" t="s">
        <v>221</v>
      </c>
      <c r="K151" s="185"/>
      <c r="L151" s="185"/>
      <c r="M151" s="185"/>
      <c r="N151" s="185"/>
      <c r="O151" s="185"/>
      <c r="P151" s="185"/>
      <c r="Q151" s="185" t="s">
        <v>221</v>
      </c>
      <c r="R151" s="185" t="s">
        <v>221</v>
      </c>
      <c r="S151" s="185" t="s">
        <v>221</v>
      </c>
      <c r="T151" s="185" t="s">
        <v>221</v>
      </c>
      <c r="U151" s="185" t="s">
        <v>221</v>
      </c>
      <c r="V151" s="185" t="s">
        <v>221</v>
      </c>
      <c r="W151" s="186" t="s">
        <v>221</v>
      </c>
      <c r="X151" s="58" t="s">
        <v>67</v>
      </c>
      <c r="Y151" s="36">
        <v>6</v>
      </c>
      <c r="Z151" s="187"/>
      <c r="AA151" s="182"/>
      <c r="AB151" s="182"/>
      <c r="AC151" s="182"/>
      <c r="AD151" s="182"/>
      <c r="AE151" s="183"/>
      <c r="AF151" s="188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90"/>
      <c r="AT151" s="58"/>
      <c r="AU151" s="181"/>
      <c r="AV151" s="182"/>
      <c r="AW151" s="182"/>
      <c r="AX151" s="183"/>
      <c r="AY151" s="37"/>
      <c r="AZ151" s="38"/>
      <c r="BA151" s="39"/>
      <c r="BB151" s="40"/>
      <c r="BC151" s="41"/>
      <c r="BD151" s="42"/>
    </row>
    <row r="152" spans="1:56" s="2" customFormat="1" ht="30.75" customHeight="1" x14ac:dyDescent="0.35">
      <c r="A152" s="198">
        <f t="shared" si="2"/>
        <v>52</v>
      </c>
      <c r="B152" s="181" t="s">
        <v>222</v>
      </c>
      <c r="C152" s="182"/>
      <c r="D152" s="182"/>
      <c r="E152" s="182"/>
      <c r="F152" s="182"/>
      <c r="G152" s="182"/>
      <c r="H152" s="182"/>
      <c r="I152" s="183"/>
      <c r="J152" s="184" t="s">
        <v>222</v>
      </c>
      <c r="K152" s="185"/>
      <c r="L152" s="185"/>
      <c r="M152" s="185"/>
      <c r="N152" s="185"/>
      <c r="O152" s="185"/>
      <c r="P152" s="185"/>
      <c r="Q152" s="185" t="s">
        <v>222</v>
      </c>
      <c r="R152" s="185" t="s">
        <v>222</v>
      </c>
      <c r="S152" s="185" t="s">
        <v>222</v>
      </c>
      <c r="T152" s="185" t="s">
        <v>222</v>
      </c>
      <c r="U152" s="185" t="s">
        <v>222</v>
      </c>
      <c r="V152" s="185" t="s">
        <v>222</v>
      </c>
      <c r="W152" s="186" t="s">
        <v>222</v>
      </c>
      <c r="X152" s="58" t="s">
        <v>67</v>
      </c>
      <c r="Y152" s="36" t="s">
        <v>223</v>
      </c>
      <c r="Z152" s="187"/>
      <c r="AA152" s="182"/>
      <c r="AB152" s="182"/>
      <c r="AC152" s="182"/>
      <c r="AD152" s="182"/>
      <c r="AE152" s="183"/>
      <c r="AF152" s="188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90"/>
      <c r="AT152" s="58"/>
      <c r="AU152" s="181"/>
      <c r="AV152" s="182"/>
      <c r="AW152" s="182"/>
      <c r="AX152" s="183"/>
      <c r="AY152" s="37"/>
      <c r="AZ152" s="38"/>
      <c r="BA152" s="39"/>
      <c r="BB152" s="40"/>
      <c r="BC152" s="41"/>
      <c r="BD152" s="42"/>
    </row>
    <row r="153" spans="1:56" s="2" customFormat="1" ht="30.75" customHeight="1" x14ac:dyDescent="0.35">
      <c r="A153" s="198">
        <f t="shared" si="2"/>
        <v>53</v>
      </c>
      <c r="B153" s="181" t="s">
        <v>224</v>
      </c>
      <c r="C153" s="182"/>
      <c r="D153" s="182"/>
      <c r="E153" s="182"/>
      <c r="F153" s="182"/>
      <c r="G153" s="182"/>
      <c r="H153" s="182"/>
      <c r="I153" s="183"/>
      <c r="J153" s="184" t="s">
        <v>224</v>
      </c>
      <c r="K153" s="185"/>
      <c r="L153" s="185"/>
      <c r="M153" s="185"/>
      <c r="N153" s="185"/>
      <c r="O153" s="185"/>
      <c r="P153" s="185"/>
      <c r="Q153" s="185" t="s">
        <v>224</v>
      </c>
      <c r="R153" s="185" t="s">
        <v>224</v>
      </c>
      <c r="S153" s="185" t="s">
        <v>224</v>
      </c>
      <c r="T153" s="185" t="s">
        <v>224</v>
      </c>
      <c r="U153" s="185" t="s">
        <v>224</v>
      </c>
      <c r="V153" s="185" t="s">
        <v>224</v>
      </c>
      <c r="W153" s="186" t="s">
        <v>224</v>
      </c>
      <c r="X153" s="58" t="s">
        <v>67</v>
      </c>
      <c r="Y153" s="36">
        <v>1</v>
      </c>
      <c r="Z153" s="187"/>
      <c r="AA153" s="182"/>
      <c r="AB153" s="182"/>
      <c r="AC153" s="182"/>
      <c r="AD153" s="182"/>
      <c r="AE153" s="183"/>
      <c r="AF153" s="188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90"/>
      <c r="AT153" s="58"/>
      <c r="AU153" s="181"/>
      <c r="AV153" s="182"/>
      <c r="AW153" s="182"/>
      <c r="AX153" s="183"/>
      <c r="AY153" s="37"/>
      <c r="AZ153" s="38"/>
      <c r="BA153" s="39"/>
      <c r="BB153" s="40"/>
      <c r="BC153" s="41"/>
      <c r="BD153" s="42"/>
    </row>
    <row r="154" spans="1:56" s="2" customFormat="1" ht="30.75" customHeight="1" x14ac:dyDescent="0.35">
      <c r="A154" s="198">
        <f t="shared" si="2"/>
        <v>54</v>
      </c>
      <c r="B154" s="181" t="s">
        <v>225</v>
      </c>
      <c r="C154" s="182"/>
      <c r="D154" s="182"/>
      <c r="E154" s="182"/>
      <c r="F154" s="182"/>
      <c r="G154" s="182"/>
      <c r="H154" s="182"/>
      <c r="I154" s="183"/>
      <c r="J154" s="184" t="s">
        <v>225</v>
      </c>
      <c r="K154" s="185"/>
      <c r="L154" s="185"/>
      <c r="M154" s="185"/>
      <c r="N154" s="185"/>
      <c r="O154" s="185"/>
      <c r="P154" s="185"/>
      <c r="Q154" s="185" t="s">
        <v>225</v>
      </c>
      <c r="R154" s="185" t="s">
        <v>225</v>
      </c>
      <c r="S154" s="185" t="s">
        <v>225</v>
      </c>
      <c r="T154" s="185" t="s">
        <v>225</v>
      </c>
      <c r="U154" s="185" t="s">
        <v>225</v>
      </c>
      <c r="V154" s="185" t="s">
        <v>225</v>
      </c>
      <c r="W154" s="186" t="s">
        <v>225</v>
      </c>
      <c r="X154" s="58" t="s">
        <v>67</v>
      </c>
      <c r="Y154" s="36">
        <v>1</v>
      </c>
      <c r="Z154" s="187"/>
      <c r="AA154" s="182"/>
      <c r="AB154" s="182"/>
      <c r="AC154" s="182"/>
      <c r="AD154" s="182"/>
      <c r="AE154" s="183"/>
      <c r="AF154" s="188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90"/>
      <c r="AT154" s="58"/>
      <c r="AU154" s="181"/>
      <c r="AV154" s="182"/>
      <c r="AW154" s="182"/>
      <c r="AX154" s="183"/>
      <c r="AY154" s="37"/>
      <c r="AZ154" s="38"/>
      <c r="BA154" s="39"/>
      <c r="BB154" s="40"/>
      <c r="BC154" s="41"/>
      <c r="BD154" s="42"/>
    </row>
    <row r="155" spans="1:56" s="2" customFormat="1" ht="30.75" customHeight="1" x14ac:dyDescent="0.35">
      <c r="A155" s="198">
        <f t="shared" si="2"/>
        <v>55</v>
      </c>
      <c r="B155" s="181" t="s">
        <v>226</v>
      </c>
      <c r="C155" s="182"/>
      <c r="D155" s="182"/>
      <c r="E155" s="182"/>
      <c r="F155" s="182"/>
      <c r="G155" s="182"/>
      <c r="H155" s="182"/>
      <c r="I155" s="183"/>
      <c r="J155" s="184" t="s">
        <v>226</v>
      </c>
      <c r="K155" s="185"/>
      <c r="L155" s="185"/>
      <c r="M155" s="185"/>
      <c r="N155" s="185"/>
      <c r="O155" s="185"/>
      <c r="P155" s="185"/>
      <c r="Q155" s="185" t="s">
        <v>226</v>
      </c>
      <c r="R155" s="185" t="s">
        <v>226</v>
      </c>
      <c r="S155" s="185" t="s">
        <v>226</v>
      </c>
      <c r="T155" s="185" t="s">
        <v>226</v>
      </c>
      <c r="U155" s="185" t="s">
        <v>226</v>
      </c>
      <c r="V155" s="185" t="s">
        <v>226</v>
      </c>
      <c r="W155" s="186" t="s">
        <v>226</v>
      </c>
      <c r="X155" s="58" t="s">
        <v>177</v>
      </c>
      <c r="Y155" s="36">
        <v>1</v>
      </c>
      <c r="Z155" s="187"/>
      <c r="AA155" s="182"/>
      <c r="AB155" s="182"/>
      <c r="AC155" s="182"/>
      <c r="AD155" s="182"/>
      <c r="AE155" s="183"/>
      <c r="AF155" s="188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90"/>
      <c r="AT155" s="58"/>
      <c r="AU155" s="181"/>
      <c r="AV155" s="182"/>
      <c r="AW155" s="182"/>
      <c r="AX155" s="183"/>
      <c r="AY155" s="37"/>
      <c r="AZ155" s="38"/>
      <c r="BA155" s="39"/>
      <c r="BB155" s="40"/>
      <c r="BC155" s="41"/>
      <c r="BD155" s="42"/>
    </row>
    <row r="156" spans="1:56" s="2" customFormat="1" ht="30.75" customHeight="1" x14ac:dyDescent="0.35">
      <c r="A156" s="198">
        <f t="shared" si="2"/>
        <v>56</v>
      </c>
      <c r="B156" s="181" t="s">
        <v>227</v>
      </c>
      <c r="C156" s="182"/>
      <c r="D156" s="182"/>
      <c r="E156" s="182"/>
      <c r="F156" s="182"/>
      <c r="G156" s="182"/>
      <c r="H156" s="182"/>
      <c r="I156" s="183"/>
      <c r="J156" s="184" t="s">
        <v>227</v>
      </c>
      <c r="K156" s="185"/>
      <c r="L156" s="185"/>
      <c r="M156" s="185"/>
      <c r="N156" s="185"/>
      <c r="O156" s="185"/>
      <c r="P156" s="185"/>
      <c r="Q156" s="185" t="s">
        <v>227</v>
      </c>
      <c r="R156" s="185" t="s">
        <v>227</v>
      </c>
      <c r="S156" s="185" t="s">
        <v>227</v>
      </c>
      <c r="T156" s="185" t="s">
        <v>227</v>
      </c>
      <c r="U156" s="185" t="s">
        <v>227</v>
      </c>
      <c r="V156" s="185" t="s">
        <v>227</v>
      </c>
      <c r="W156" s="186" t="s">
        <v>227</v>
      </c>
      <c r="X156" s="58" t="s">
        <v>177</v>
      </c>
      <c r="Y156" s="36">
        <v>1</v>
      </c>
      <c r="Z156" s="187"/>
      <c r="AA156" s="182"/>
      <c r="AB156" s="182"/>
      <c r="AC156" s="182"/>
      <c r="AD156" s="182"/>
      <c r="AE156" s="183"/>
      <c r="AF156" s="188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90"/>
      <c r="AT156" s="58"/>
      <c r="AU156" s="181"/>
      <c r="AV156" s="182"/>
      <c r="AW156" s="182"/>
      <c r="AX156" s="183"/>
      <c r="AY156" s="37"/>
      <c r="AZ156" s="38"/>
      <c r="BA156" s="39"/>
      <c r="BB156" s="40"/>
      <c r="BC156" s="41"/>
      <c r="BD156" s="42"/>
    </row>
    <row r="157" spans="1:56" s="2" customFormat="1" ht="30.75" customHeight="1" x14ac:dyDescent="0.35">
      <c r="A157" s="198">
        <f t="shared" si="2"/>
        <v>57</v>
      </c>
      <c r="B157" s="181" t="s">
        <v>228</v>
      </c>
      <c r="C157" s="182"/>
      <c r="D157" s="182"/>
      <c r="E157" s="182"/>
      <c r="F157" s="182"/>
      <c r="G157" s="182"/>
      <c r="H157" s="182"/>
      <c r="I157" s="183"/>
      <c r="J157" s="184" t="s">
        <v>228</v>
      </c>
      <c r="K157" s="185"/>
      <c r="L157" s="185"/>
      <c r="M157" s="185"/>
      <c r="N157" s="185"/>
      <c r="O157" s="185"/>
      <c r="P157" s="185"/>
      <c r="Q157" s="185" t="s">
        <v>228</v>
      </c>
      <c r="R157" s="185" t="s">
        <v>228</v>
      </c>
      <c r="S157" s="185" t="s">
        <v>228</v>
      </c>
      <c r="T157" s="185" t="s">
        <v>228</v>
      </c>
      <c r="U157" s="185" t="s">
        <v>228</v>
      </c>
      <c r="V157" s="185" t="s">
        <v>228</v>
      </c>
      <c r="W157" s="186" t="s">
        <v>228</v>
      </c>
      <c r="X157" s="58" t="s">
        <v>67</v>
      </c>
      <c r="Y157" s="36">
        <v>2</v>
      </c>
      <c r="Z157" s="187"/>
      <c r="AA157" s="182"/>
      <c r="AB157" s="182"/>
      <c r="AC157" s="182"/>
      <c r="AD157" s="182"/>
      <c r="AE157" s="183"/>
      <c r="AF157" s="188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90"/>
      <c r="AT157" s="58"/>
      <c r="AU157" s="181"/>
      <c r="AV157" s="182"/>
      <c r="AW157" s="182"/>
      <c r="AX157" s="183"/>
      <c r="AY157" s="37"/>
      <c r="AZ157" s="38"/>
      <c r="BA157" s="39"/>
      <c r="BB157" s="40"/>
      <c r="BC157" s="41"/>
      <c r="BD157" s="42"/>
    </row>
    <row r="158" spans="1:56" s="2" customFormat="1" ht="30.75" customHeight="1" x14ac:dyDescent="0.35">
      <c r="A158" s="198">
        <f t="shared" si="2"/>
        <v>58</v>
      </c>
      <c r="B158" s="181" t="s">
        <v>229</v>
      </c>
      <c r="C158" s="182"/>
      <c r="D158" s="182"/>
      <c r="E158" s="182"/>
      <c r="F158" s="182"/>
      <c r="G158" s="182"/>
      <c r="H158" s="182"/>
      <c r="I158" s="183"/>
      <c r="J158" s="184" t="s">
        <v>229</v>
      </c>
      <c r="K158" s="185"/>
      <c r="L158" s="185"/>
      <c r="M158" s="185"/>
      <c r="N158" s="185"/>
      <c r="O158" s="185"/>
      <c r="P158" s="185"/>
      <c r="Q158" s="185" t="s">
        <v>229</v>
      </c>
      <c r="R158" s="185" t="s">
        <v>229</v>
      </c>
      <c r="S158" s="185" t="s">
        <v>229</v>
      </c>
      <c r="T158" s="185" t="s">
        <v>229</v>
      </c>
      <c r="U158" s="185" t="s">
        <v>229</v>
      </c>
      <c r="V158" s="185" t="s">
        <v>229</v>
      </c>
      <c r="W158" s="186" t="s">
        <v>229</v>
      </c>
      <c r="X158" s="58" t="s">
        <v>67</v>
      </c>
      <c r="Y158" s="36">
        <v>1</v>
      </c>
      <c r="Z158" s="187"/>
      <c r="AA158" s="182"/>
      <c r="AB158" s="182"/>
      <c r="AC158" s="182"/>
      <c r="AD158" s="182"/>
      <c r="AE158" s="183"/>
      <c r="AF158" s="188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90"/>
      <c r="AT158" s="58"/>
      <c r="AU158" s="181"/>
      <c r="AV158" s="182"/>
      <c r="AW158" s="182"/>
      <c r="AX158" s="183"/>
      <c r="AY158" s="37"/>
      <c r="AZ158" s="38"/>
      <c r="BA158" s="39"/>
      <c r="BB158" s="40"/>
      <c r="BC158" s="41"/>
      <c r="BD158" s="42"/>
    </row>
    <row r="159" spans="1:56" s="2" customFormat="1" ht="30.75" customHeight="1" x14ac:dyDescent="0.35">
      <c r="A159" s="198">
        <f t="shared" si="2"/>
        <v>59</v>
      </c>
      <c r="B159" s="181" t="s">
        <v>195</v>
      </c>
      <c r="C159" s="182"/>
      <c r="D159" s="182"/>
      <c r="E159" s="182"/>
      <c r="F159" s="182"/>
      <c r="G159" s="182"/>
      <c r="H159" s="182"/>
      <c r="I159" s="183"/>
      <c r="J159" s="184" t="s">
        <v>195</v>
      </c>
      <c r="K159" s="185"/>
      <c r="L159" s="185"/>
      <c r="M159" s="185"/>
      <c r="N159" s="185"/>
      <c r="O159" s="185"/>
      <c r="P159" s="185"/>
      <c r="Q159" s="185" t="s">
        <v>195</v>
      </c>
      <c r="R159" s="185" t="s">
        <v>195</v>
      </c>
      <c r="S159" s="185" t="s">
        <v>195</v>
      </c>
      <c r="T159" s="185" t="s">
        <v>195</v>
      </c>
      <c r="U159" s="185" t="s">
        <v>195</v>
      </c>
      <c r="V159" s="185" t="s">
        <v>195</v>
      </c>
      <c r="W159" s="186" t="s">
        <v>195</v>
      </c>
      <c r="X159" s="58" t="s">
        <v>67</v>
      </c>
      <c r="Y159" s="36">
        <v>4</v>
      </c>
      <c r="Z159" s="187"/>
      <c r="AA159" s="182"/>
      <c r="AB159" s="182"/>
      <c r="AC159" s="182"/>
      <c r="AD159" s="182"/>
      <c r="AE159" s="183"/>
      <c r="AF159" s="188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90"/>
      <c r="AT159" s="58"/>
      <c r="AU159" s="181"/>
      <c r="AV159" s="182"/>
      <c r="AW159" s="182"/>
      <c r="AX159" s="183"/>
      <c r="AY159" s="37"/>
      <c r="AZ159" s="38"/>
      <c r="BA159" s="39"/>
      <c r="BB159" s="40"/>
      <c r="BC159" s="41"/>
      <c r="BD159" s="42"/>
    </row>
    <row r="160" spans="1:56" s="2" customFormat="1" ht="30.75" customHeight="1" x14ac:dyDescent="0.35">
      <c r="A160" s="198">
        <f t="shared" si="2"/>
        <v>60</v>
      </c>
      <c r="B160" s="181" t="s">
        <v>230</v>
      </c>
      <c r="C160" s="182"/>
      <c r="D160" s="182"/>
      <c r="E160" s="182"/>
      <c r="F160" s="182"/>
      <c r="G160" s="182"/>
      <c r="H160" s="182"/>
      <c r="I160" s="183"/>
      <c r="J160" s="184" t="s">
        <v>230</v>
      </c>
      <c r="K160" s="185"/>
      <c r="L160" s="185"/>
      <c r="M160" s="185"/>
      <c r="N160" s="185"/>
      <c r="O160" s="185"/>
      <c r="P160" s="185"/>
      <c r="Q160" s="185" t="s">
        <v>230</v>
      </c>
      <c r="R160" s="185" t="s">
        <v>230</v>
      </c>
      <c r="S160" s="185" t="s">
        <v>230</v>
      </c>
      <c r="T160" s="185" t="s">
        <v>230</v>
      </c>
      <c r="U160" s="185" t="s">
        <v>230</v>
      </c>
      <c r="V160" s="185" t="s">
        <v>230</v>
      </c>
      <c r="W160" s="186" t="s">
        <v>230</v>
      </c>
      <c r="X160" s="58" t="s">
        <v>67</v>
      </c>
      <c r="Y160" s="36">
        <v>4</v>
      </c>
      <c r="Z160" s="187"/>
      <c r="AA160" s="182"/>
      <c r="AB160" s="182"/>
      <c r="AC160" s="182"/>
      <c r="AD160" s="182"/>
      <c r="AE160" s="183"/>
      <c r="AF160" s="188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90"/>
      <c r="AT160" s="58"/>
      <c r="AU160" s="181"/>
      <c r="AV160" s="182"/>
      <c r="AW160" s="182"/>
      <c r="AX160" s="183"/>
      <c r="AY160" s="37"/>
      <c r="AZ160" s="38"/>
      <c r="BA160" s="39"/>
      <c r="BB160" s="40"/>
      <c r="BC160" s="41"/>
      <c r="BD160" s="42"/>
    </row>
    <row r="161" spans="1:56" s="2" customFormat="1" ht="30.75" customHeight="1" x14ac:dyDescent="0.35">
      <c r="A161" s="198">
        <f t="shared" si="2"/>
        <v>61</v>
      </c>
      <c r="B161" s="181" t="s">
        <v>231</v>
      </c>
      <c r="C161" s="182"/>
      <c r="D161" s="182"/>
      <c r="E161" s="182"/>
      <c r="F161" s="182"/>
      <c r="G161" s="182"/>
      <c r="H161" s="182"/>
      <c r="I161" s="183"/>
      <c r="J161" s="184" t="s">
        <v>231</v>
      </c>
      <c r="K161" s="185"/>
      <c r="L161" s="185"/>
      <c r="M161" s="185"/>
      <c r="N161" s="185"/>
      <c r="O161" s="185"/>
      <c r="P161" s="185"/>
      <c r="Q161" s="185" t="s">
        <v>231</v>
      </c>
      <c r="R161" s="185" t="s">
        <v>231</v>
      </c>
      <c r="S161" s="185" t="s">
        <v>231</v>
      </c>
      <c r="T161" s="185" t="s">
        <v>231</v>
      </c>
      <c r="U161" s="185" t="s">
        <v>231</v>
      </c>
      <c r="V161" s="185" t="s">
        <v>231</v>
      </c>
      <c r="W161" s="186" t="s">
        <v>231</v>
      </c>
      <c r="X161" s="58" t="s">
        <v>67</v>
      </c>
      <c r="Y161" s="36">
        <v>1</v>
      </c>
      <c r="Z161" s="187"/>
      <c r="AA161" s="182"/>
      <c r="AB161" s="182"/>
      <c r="AC161" s="182"/>
      <c r="AD161" s="182"/>
      <c r="AE161" s="183"/>
      <c r="AF161" s="188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90"/>
      <c r="AT161" s="58"/>
      <c r="AU161" s="181"/>
      <c r="AV161" s="182"/>
      <c r="AW161" s="182"/>
      <c r="AX161" s="183"/>
      <c r="AY161" s="37"/>
      <c r="AZ161" s="38"/>
      <c r="BA161" s="39"/>
      <c r="BB161" s="40"/>
      <c r="BC161" s="41"/>
      <c r="BD161" s="42"/>
    </row>
    <row r="162" spans="1:56" s="2" customFormat="1" ht="30.75" customHeight="1" x14ac:dyDescent="0.35">
      <c r="A162" s="198">
        <f t="shared" si="2"/>
        <v>62</v>
      </c>
      <c r="B162" s="181" t="s">
        <v>232</v>
      </c>
      <c r="C162" s="182"/>
      <c r="D162" s="182"/>
      <c r="E162" s="182"/>
      <c r="F162" s="182"/>
      <c r="G162" s="182"/>
      <c r="H162" s="182"/>
      <c r="I162" s="183"/>
      <c r="J162" s="184" t="s">
        <v>232</v>
      </c>
      <c r="K162" s="185"/>
      <c r="L162" s="185"/>
      <c r="M162" s="185"/>
      <c r="N162" s="185"/>
      <c r="O162" s="185"/>
      <c r="P162" s="185"/>
      <c r="Q162" s="185" t="s">
        <v>232</v>
      </c>
      <c r="R162" s="185" t="s">
        <v>232</v>
      </c>
      <c r="S162" s="185" t="s">
        <v>232</v>
      </c>
      <c r="T162" s="185" t="s">
        <v>232</v>
      </c>
      <c r="U162" s="185" t="s">
        <v>232</v>
      </c>
      <c r="V162" s="185" t="s">
        <v>232</v>
      </c>
      <c r="W162" s="186" t="s">
        <v>232</v>
      </c>
      <c r="X162" s="58" t="s">
        <v>67</v>
      </c>
      <c r="Y162" s="36">
        <v>1</v>
      </c>
      <c r="Z162" s="187"/>
      <c r="AA162" s="182"/>
      <c r="AB162" s="182"/>
      <c r="AC162" s="182"/>
      <c r="AD162" s="182"/>
      <c r="AE162" s="183"/>
      <c r="AF162" s="188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90"/>
      <c r="AT162" s="58"/>
      <c r="AU162" s="181"/>
      <c r="AV162" s="182"/>
      <c r="AW162" s="182"/>
      <c r="AX162" s="183"/>
      <c r="AY162" s="37"/>
      <c r="AZ162" s="38"/>
      <c r="BA162" s="39"/>
      <c r="BB162" s="40"/>
      <c r="BC162" s="41"/>
      <c r="BD162" s="42"/>
    </row>
    <row r="163" spans="1:56" s="2" customFormat="1" ht="30.75" customHeight="1" x14ac:dyDescent="0.35">
      <c r="A163" s="198">
        <f t="shared" si="2"/>
        <v>63</v>
      </c>
      <c r="B163" s="181" t="s">
        <v>233</v>
      </c>
      <c r="C163" s="182"/>
      <c r="D163" s="182"/>
      <c r="E163" s="182"/>
      <c r="F163" s="182"/>
      <c r="G163" s="182"/>
      <c r="H163" s="182"/>
      <c r="I163" s="183"/>
      <c r="J163" s="184" t="s">
        <v>233</v>
      </c>
      <c r="K163" s="185"/>
      <c r="L163" s="185"/>
      <c r="M163" s="185"/>
      <c r="N163" s="185"/>
      <c r="O163" s="185"/>
      <c r="P163" s="185"/>
      <c r="Q163" s="185" t="s">
        <v>233</v>
      </c>
      <c r="R163" s="185" t="s">
        <v>233</v>
      </c>
      <c r="S163" s="185" t="s">
        <v>233</v>
      </c>
      <c r="T163" s="185" t="s">
        <v>233</v>
      </c>
      <c r="U163" s="185" t="s">
        <v>233</v>
      </c>
      <c r="V163" s="185" t="s">
        <v>233</v>
      </c>
      <c r="W163" s="186" t="s">
        <v>233</v>
      </c>
      <c r="X163" s="58" t="s">
        <v>67</v>
      </c>
      <c r="Y163" s="36">
        <v>6</v>
      </c>
      <c r="Z163" s="187"/>
      <c r="AA163" s="182"/>
      <c r="AB163" s="182"/>
      <c r="AC163" s="182"/>
      <c r="AD163" s="182"/>
      <c r="AE163" s="183"/>
      <c r="AF163" s="188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90"/>
      <c r="AT163" s="58"/>
      <c r="AU163" s="181"/>
      <c r="AV163" s="182"/>
      <c r="AW163" s="182"/>
      <c r="AX163" s="183"/>
      <c r="AY163" s="37"/>
      <c r="AZ163" s="38"/>
      <c r="BA163" s="39"/>
      <c r="BB163" s="40"/>
      <c r="BC163" s="41"/>
      <c r="BD163" s="42"/>
    </row>
    <row r="164" spans="1:56" s="2" customFormat="1" ht="30.75" customHeight="1" x14ac:dyDescent="0.35">
      <c r="A164" s="198">
        <f t="shared" si="2"/>
        <v>64</v>
      </c>
      <c r="B164" s="181" t="s">
        <v>234</v>
      </c>
      <c r="C164" s="182"/>
      <c r="D164" s="182"/>
      <c r="E164" s="182"/>
      <c r="F164" s="182"/>
      <c r="G164" s="182"/>
      <c r="H164" s="182"/>
      <c r="I164" s="183"/>
      <c r="J164" s="184" t="s">
        <v>234</v>
      </c>
      <c r="K164" s="185"/>
      <c r="L164" s="185"/>
      <c r="M164" s="185"/>
      <c r="N164" s="185"/>
      <c r="O164" s="185"/>
      <c r="P164" s="185"/>
      <c r="Q164" s="185" t="s">
        <v>234</v>
      </c>
      <c r="R164" s="185" t="s">
        <v>234</v>
      </c>
      <c r="S164" s="185" t="s">
        <v>234</v>
      </c>
      <c r="T164" s="185" t="s">
        <v>234</v>
      </c>
      <c r="U164" s="185" t="s">
        <v>234</v>
      </c>
      <c r="V164" s="185" t="s">
        <v>234</v>
      </c>
      <c r="W164" s="186" t="s">
        <v>234</v>
      </c>
      <c r="X164" s="58" t="s">
        <v>67</v>
      </c>
      <c r="Y164" s="36">
        <v>2</v>
      </c>
      <c r="Z164" s="187"/>
      <c r="AA164" s="182"/>
      <c r="AB164" s="182"/>
      <c r="AC164" s="182"/>
      <c r="AD164" s="182"/>
      <c r="AE164" s="183"/>
      <c r="AF164" s="188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90"/>
      <c r="AT164" s="58"/>
      <c r="AU164" s="181"/>
      <c r="AV164" s="182"/>
      <c r="AW164" s="182"/>
      <c r="AX164" s="183"/>
      <c r="AY164" s="37"/>
      <c r="AZ164" s="38"/>
      <c r="BA164" s="39"/>
      <c r="BB164" s="40"/>
      <c r="BC164" s="41"/>
      <c r="BD164" s="42"/>
    </row>
    <row r="165" spans="1:56" s="2" customFormat="1" ht="30.75" customHeight="1" x14ac:dyDescent="0.35">
      <c r="A165" s="198">
        <f t="shared" si="2"/>
        <v>65</v>
      </c>
      <c r="B165" s="181" t="s">
        <v>235</v>
      </c>
      <c r="C165" s="182"/>
      <c r="D165" s="182"/>
      <c r="E165" s="182"/>
      <c r="F165" s="182"/>
      <c r="G165" s="182"/>
      <c r="H165" s="182"/>
      <c r="I165" s="183"/>
      <c r="J165" s="184" t="s">
        <v>235</v>
      </c>
      <c r="K165" s="185"/>
      <c r="L165" s="185"/>
      <c r="M165" s="185"/>
      <c r="N165" s="185"/>
      <c r="O165" s="185"/>
      <c r="P165" s="185"/>
      <c r="Q165" s="185" t="s">
        <v>235</v>
      </c>
      <c r="R165" s="185" t="s">
        <v>235</v>
      </c>
      <c r="S165" s="185" t="s">
        <v>235</v>
      </c>
      <c r="T165" s="185" t="s">
        <v>235</v>
      </c>
      <c r="U165" s="185" t="s">
        <v>235</v>
      </c>
      <c r="V165" s="185" t="s">
        <v>235</v>
      </c>
      <c r="W165" s="186" t="s">
        <v>235</v>
      </c>
      <c r="X165" s="58" t="s">
        <v>67</v>
      </c>
      <c r="Y165" s="36">
        <v>1</v>
      </c>
      <c r="Z165" s="187"/>
      <c r="AA165" s="182"/>
      <c r="AB165" s="182"/>
      <c r="AC165" s="182"/>
      <c r="AD165" s="182"/>
      <c r="AE165" s="183"/>
      <c r="AF165" s="188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90"/>
      <c r="AT165" s="58"/>
      <c r="AU165" s="181"/>
      <c r="AV165" s="182"/>
      <c r="AW165" s="182"/>
      <c r="AX165" s="183"/>
      <c r="AY165" s="37"/>
      <c r="AZ165" s="38"/>
      <c r="BA165" s="39"/>
      <c r="BB165" s="40"/>
      <c r="BC165" s="41"/>
      <c r="BD165" s="42"/>
    </row>
    <row r="166" spans="1:56" s="2" customFormat="1" ht="30.75" customHeight="1" x14ac:dyDescent="0.35">
      <c r="A166" s="198">
        <f t="shared" si="2"/>
        <v>66</v>
      </c>
      <c r="B166" s="181" t="s">
        <v>236</v>
      </c>
      <c r="C166" s="182"/>
      <c r="D166" s="182"/>
      <c r="E166" s="182"/>
      <c r="F166" s="182"/>
      <c r="G166" s="182"/>
      <c r="H166" s="182"/>
      <c r="I166" s="183"/>
      <c r="J166" s="184" t="s">
        <v>236</v>
      </c>
      <c r="K166" s="185"/>
      <c r="L166" s="185"/>
      <c r="M166" s="185"/>
      <c r="N166" s="185"/>
      <c r="O166" s="185"/>
      <c r="P166" s="185"/>
      <c r="Q166" s="185" t="s">
        <v>236</v>
      </c>
      <c r="R166" s="185" t="s">
        <v>236</v>
      </c>
      <c r="S166" s="185" t="s">
        <v>236</v>
      </c>
      <c r="T166" s="185" t="s">
        <v>236</v>
      </c>
      <c r="U166" s="185" t="s">
        <v>236</v>
      </c>
      <c r="V166" s="185" t="s">
        <v>236</v>
      </c>
      <c r="W166" s="186" t="s">
        <v>236</v>
      </c>
      <c r="X166" s="58" t="s">
        <v>67</v>
      </c>
      <c r="Y166" s="36">
        <v>1</v>
      </c>
      <c r="Z166" s="187"/>
      <c r="AA166" s="182"/>
      <c r="AB166" s="182"/>
      <c r="AC166" s="182"/>
      <c r="AD166" s="182"/>
      <c r="AE166" s="183"/>
      <c r="AF166" s="188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89"/>
      <c r="AQ166" s="189"/>
      <c r="AR166" s="189"/>
      <c r="AS166" s="190"/>
      <c r="AT166" s="58"/>
      <c r="AU166" s="181"/>
      <c r="AV166" s="182"/>
      <c r="AW166" s="182"/>
      <c r="AX166" s="183"/>
      <c r="AY166" s="37"/>
      <c r="AZ166" s="38"/>
      <c r="BA166" s="39"/>
      <c r="BB166" s="40"/>
      <c r="BC166" s="41"/>
      <c r="BD166" s="42"/>
    </row>
    <row r="167" spans="1:56" s="2" customFormat="1" ht="30.75" customHeight="1" x14ac:dyDescent="0.35">
      <c r="A167" s="198">
        <f t="shared" ref="A167:A230" si="3">+A166+1</f>
        <v>67</v>
      </c>
      <c r="B167" s="181" t="s">
        <v>237</v>
      </c>
      <c r="C167" s="182"/>
      <c r="D167" s="182"/>
      <c r="E167" s="182"/>
      <c r="F167" s="182"/>
      <c r="G167" s="182"/>
      <c r="H167" s="182"/>
      <c r="I167" s="183"/>
      <c r="J167" s="184" t="s">
        <v>237</v>
      </c>
      <c r="K167" s="185"/>
      <c r="L167" s="185"/>
      <c r="M167" s="185"/>
      <c r="N167" s="185"/>
      <c r="O167" s="185"/>
      <c r="P167" s="185"/>
      <c r="Q167" s="185" t="s">
        <v>237</v>
      </c>
      <c r="R167" s="185" t="s">
        <v>237</v>
      </c>
      <c r="S167" s="185" t="s">
        <v>237</v>
      </c>
      <c r="T167" s="185" t="s">
        <v>237</v>
      </c>
      <c r="U167" s="185" t="s">
        <v>237</v>
      </c>
      <c r="V167" s="185" t="s">
        <v>237</v>
      </c>
      <c r="W167" s="186" t="s">
        <v>237</v>
      </c>
      <c r="X167" s="58" t="s">
        <v>67</v>
      </c>
      <c r="Y167" s="36">
        <v>1</v>
      </c>
      <c r="Z167" s="187"/>
      <c r="AA167" s="182"/>
      <c r="AB167" s="182"/>
      <c r="AC167" s="182"/>
      <c r="AD167" s="182"/>
      <c r="AE167" s="183"/>
      <c r="AF167" s="188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90"/>
      <c r="AT167" s="58"/>
      <c r="AU167" s="181"/>
      <c r="AV167" s="182"/>
      <c r="AW167" s="182"/>
      <c r="AX167" s="183"/>
      <c r="AY167" s="37"/>
      <c r="AZ167" s="38"/>
      <c r="BA167" s="39"/>
      <c r="BB167" s="40"/>
      <c r="BC167" s="41"/>
      <c r="BD167" s="42"/>
    </row>
    <row r="168" spans="1:56" s="2" customFormat="1" ht="30.75" customHeight="1" x14ac:dyDescent="0.35">
      <c r="A168" s="198">
        <f t="shared" si="3"/>
        <v>68</v>
      </c>
      <c r="B168" s="181" t="s">
        <v>238</v>
      </c>
      <c r="C168" s="182"/>
      <c r="D168" s="182"/>
      <c r="E168" s="182"/>
      <c r="F168" s="182"/>
      <c r="G168" s="182"/>
      <c r="H168" s="182"/>
      <c r="I168" s="183"/>
      <c r="J168" s="184" t="s">
        <v>238</v>
      </c>
      <c r="K168" s="185"/>
      <c r="L168" s="185"/>
      <c r="M168" s="185"/>
      <c r="N168" s="185"/>
      <c r="O168" s="185"/>
      <c r="P168" s="185"/>
      <c r="Q168" s="185" t="s">
        <v>238</v>
      </c>
      <c r="R168" s="185" t="s">
        <v>238</v>
      </c>
      <c r="S168" s="185" t="s">
        <v>238</v>
      </c>
      <c r="T168" s="185" t="s">
        <v>238</v>
      </c>
      <c r="U168" s="185" t="s">
        <v>238</v>
      </c>
      <c r="V168" s="185" t="s">
        <v>238</v>
      </c>
      <c r="W168" s="186" t="s">
        <v>238</v>
      </c>
      <c r="X168" s="58" t="s">
        <v>67</v>
      </c>
      <c r="Y168" s="36">
        <v>1</v>
      </c>
      <c r="Z168" s="187"/>
      <c r="AA168" s="182"/>
      <c r="AB168" s="182"/>
      <c r="AC168" s="182"/>
      <c r="AD168" s="182"/>
      <c r="AE168" s="183"/>
      <c r="AF168" s="188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90"/>
      <c r="AT168" s="58"/>
      <c r="AU168" s="181"/>
      <c r="AV168" s="182"/>
      <c r="AW168" s="182"/>
      <c r="AX168" s="183"/>
      <c r="AY168" s="37"/>
      <c r="AZ168" s="38"/>
      <c r="BA168" s="39"/>
      <c r="BB168" s="40"/>
      <c r="BC168" s="41"/>
      <c r="BD168" s="42"/>
    </row>
    <row r="169" spans="1:56" s="2" customFormat="1" ht="30.75" customHeight="1" x14ac:dyDescent="0.35">
      <c r="A169" s="198">
        <f t="shared" si="3"/>
        <v>69</v>
      </c>
      <c r="B169" s="181" t="s">
        <v>239</v>
      </c>
      <c r="C169" s="182"/>
      <c r="D169" s="182"/>
      <c r="E169" s="182"/>
      <c r="F169" s="182"/>
      <c r="G169" s="182"/>
      <c r="H169" s="182"/>
      <c r="I169" s="183"/>
      <c r="J169" s="184" t="s">
        <v>239</v>
      </c>
      <c r="K169" s="185"/>
      <c r="L169" s="185"/>
      <c r="M169" s="185"/>
      <c r="N169" s="185"/>
      <c r="O169" s="185"/>
      <c r="P169" s="185"/>
      <c r="Q169" s="185" t="s">
        <v>239</v>
      </c>
      <c r="R169" s="185" t="s">
        <v>239</v>
      </c>
      <c r="S169" s="185" t="s">
        <v>239</v>
      </c>
      <c r="T169" s="185" t="s">
        <v>239</v>
      </c>
      <c r="U169" s="185" t="s">
        <v>239</v>
      </c>
      <c r="V169" s="185" t="s">
        <v>239</v>
      </c>
      <c r="W169" s="186" t="s">
        <v>239</v>
      </c>
      <c r="X169" s="58" t="s">
        <v>67</v>
      </c>
      <c r="Y169" s="36">
        <v>1</v>
      </c>
      <c r="Z169" s="187"/>
      <c r="AA169" s="182"/>
      <c r="AB169" s="182"/>
      <c r="AC169" s="182"/>
      <c r="AD169" s="182"/>
      <c r="AE169" s="183"/>
      <c r="AF169" s="188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90"/>
      <c r="AT169" s="58"/>
      <c r="AU169" s="181"/>
      <c r="AV169" s="182"/>
      <c r="AW169" s="182"/>
      <c r="AX169" s="183"/>
      <c r="AY169" s="37"/>
      <c r="AZ169" s="38"/>
      <c r="BA169" s="39"/>
      <c r="BB169" s="40"/>
      <c r="BC169" s="41"/>
      <c r="BD169" s="42"/>
    </row>
    <row r="170" spans="1:56" s="2" customFormat="1" ht="30.75" customHeight="1" x14ac:dyDescent="0.35">
      <c r="A170" s="198">
        <f t="shared" si="3"/>
        <v>70</v>
      </c>
      <c r="B170" s="181" t="s">
        <v>240</v>
      </c>
      <c r="C170" s="182"/>
      <c r="D170" s="182"/>
      <c r="E170" s="182"/>
      <c r="F170" s="182"/>
      <c r="G170" s="182"/>
      <c r="H170" s="182"/>
      <c r="I170" s="183"/>
      <c r="J170" s="184" t="s">
        <v>240</v>
      </c>
      <c r="K170" s="185"/>
      <c r="L170" s="185"/>
      <c r="M170" s="185"/>
      <c r="N170" s="185"/>
      <c r="O170" s="185"/>
      <c r="P170" s="185"/>
      <c r="Q170" s="185" t="s">
        <v>240</v>
      </c>
      <c r="R170" s="185" t="s">
        <v>240</v>
      </c>
      <c r="S170" s="185" t="s">
        <v>240</v>
      </c>
      <c r="T170" s="185" t="s">
        <v>240</v>
      </c>
      <c r="U170" s="185" t="s">
        <v>240</v>
      </c>
      <c r="V170" s="185" t="s">
        <v>240</v>
      </c>
      <c r="W170" s="186" t="s">
        <v>240</v>
      </c>
      <c r="X170" s="58" t="s">
        <v>67</v>
      </c>
      <c r="Y170" s="36">
        <v>1</v>
      </c>
      <c r="Z170" s="187"/>
      <c r="AA170" s="182"/>
      <c r="AB170" s="182"/>
      <c r="AC170" s="182"/>
      <c r="AD170" s="182"/>
      <c r="AE170" s="183"/>
      <c r="AF170" s="188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90"/>
      <c r="AT170" s="58"/>
      <c r="AU170" s="181"/>
      <c r="AV170" s="182"/>
      <c r="AW170" s="182"/>
      <c r="AX170" s="183"/>
      <c r="AY170" s="37"/>
      <c r="AZ170" s="38"/>
      <c r="BA170" s="39"/>
      <c r="BB170" s="40"/>
      <c r="BC170" s="41"/>
      <c r="BD170" s="42"/>
    </row>
    <row r="171" spans="1:56" s="2" customFormat="1" ht="30.75" customHeight="1" x14ac:dyDescent="0.35">
      <c r="A171" s="198">
        <f t="shared" si="3"/>
        <v>71</v>
      </c>
      <c r="B171" s="181" t="s">
        <v>241</v>
      </c>
      <c r="C171" s="182"/>
      <c r="D171" s="182"/>
      <c r="E171" s="182"/>
      <c r="F171" s="182"/>
      <c r="G171" s="182"/>
      <c r="H171" s="182"/>
      <c r="I171" s="183"/>
      <c r="J171" s="184" t="s">
        <v>241</v>
      </c>
      <c r="K171" s="185"/>
      <c r="L171" s="185"/>
      <c r="M171" s="185"/>
      <c r="N171" s="185"/>
      <c r="O171" s="185"/>
      <c r="P171" s="185"/>
      <c r="Q171" s="185" t="s">
        <v>241</v>
      </c>
      <c r="R171" s="185" t="s">
        <v>241</v>
      </c>
      <c r="S171" s="185" t="s">
        <v>241</v>
      </c>
      <c r="T171" s="185" t="s">
        <v>241</v>
      </c>
      <c r="U171" s="185" t="s">
        <v>241</v>
      </c>
      <c r="V171" s="185" t="s">
        <v>241</v>
      </c>
      <c r="W171" s="186" t="s">
        <v>241</v>
      </c>
      <c r="X171" s="58" t="s">
        <v>67</v>
      </c>
      <c r="Y171" s="36">
        <v>1</v>
      </c>
      <c r="Z171" s="187"/>
      <c r="AA171" s="182"/>
      <c r="AB171" s="182"/>
      <c r="AC171" s="182"/>
      <c r="AD171" s="182"/>
      <c r="AE171" s="183"/>
      <c r="AF171" s="188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90"/>
      <c r="AT171" s="58"/>
      <c r="AU171" s="181"/>
      <c r="AV171" s="182"/>
      <c r="AW171" s="182"/>
      <c r="AX171" s="183"/>
      <c r="AY171" s="37"/>
      <c r="AZ171" s="38"/>
      <c r="BA171" s="39"/>
      <c r="BB171" s="40"/>
      <c r="BC171" s="41"/>
      <c r="BD171" s="42"/>
    </row>
    <row r="172" spans="1:56" s="2" customFormat="1" ht="30.75" customHeight="1" x14ac:dyDescent="0.35">
      <c r="A172" s="198">
        <f t="shared" si="3"/>
        <v>72</v>
      </c>
      <c r="B172" s="181" t="s">
        <v>242</v>
      </c>
      <c r="C172" s="182"/>
      <c r="D172" s="182"/>
      <c r="E172" s="182"/>
      <c r="F172" s="182"/>
      <c r="G172" s="182"/>
      <c r="H172" s="182"/>
      <c r="I172" s="183"/>
      <c r="J172" s="184" t="s">
        <v>242</v>
      </c>
      <c r="K172" s="185"/>
      <c r="L172" s="185"/>
      <c r="M172" s="185"/>
      <c r="N172" s="185"/>
      <c r="O172" s="185"/>
      <c r="P172" s="185"/>
      <c r="Q172" s="185" t="s">
        <v>242</v>
      </c>
      <c r="R172" s="185" t="s">
        <v>242</v>
      </c>
      <c r="S172" s="185" t="s">
        <v>242</v>
      </c>
      <c r="T172" s="185" t="s">
        <v>242</v>
      </c>
      <c r="U172" s="185" t="s">
        <v>242</v>
      </c>
      <c r="V172" s="185" t="s">
        <v>242</v>
      </c>
      <c r="W172" s="186" t="s">
        <v>242</v>
      </c>
      <c r="X172" s="58" t="s">
        <v>67</v>
      </c>
      <c r="Y172" s="36">
        <v>1</v>
      </c>
      <c r="Z172" s="187"/>
      <c r="AA172" s="182"/>
      <c r="AB172" s="182"/>
      <c r="AC172" s="182"/>
      <c r="AD172" s="182"/>
      <c r="AE172" s="183"/>
      <c r="AF172" s="188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90"/>
      <c r="AT172" s="58"/>
      <c r="AU172" s="181"/>
      <c r="AV172" s="182"/>
      <c r="AW172" s="182"/>
      <c r="AX172" s="183"/>
      <c r="AY172" s="37"/>
      <c r="AZ172" s="38"/>
      <c r="BA172" s="39"/>
      <c r="BB172" s="40"/>
      <c r="BC172" s="41"/>
      <c r="BD172" s="42"/>
    </row>
    <row r="173" spans="1:56" s="2" customFormat="1" ht="30.75" customHeight="1" x14ac:dyDescent="0.35">
      <c r="A173" s="198">
        <f t="shared" si="3"/>
        <v>73</v>
      </c>
      <c r="B173" s="181" t="s">
        <v>243</v>
      </c>
      <c r="C173" s="182"/>
      <c r="D173" s="182"/>
      <c r="E173" s="182"/>
      <c r="F173" s="182"/>
      <c r="G173" s="182"/>
      <c r="H173" s="182"/>
      <c r="I173" s="183"/>
      <c r="J173" s="184" t="s">
        <v>243</v>
      </c>
      <c r="K173" s="185"/>
      <c r="L173" s="185"/>
      <c r="M173" s="185"/>
      <c r="N173" s="185"/>
      <c r="O173" s="185"/>
      <c r="P173" s="185"/>
      <c r="Q173" s="185" t="s">
        <v>243</v>
      </c>
      <c r="R173" s="185" t="s">
        <v>243</v>
      </c>
      <c r="S173" s="185" t="s">
        <v>243</v>
      </c>
      <c r="T173" s="185" t="s">
        <v>243</v>
      </c>
      <c r="U173" s="185" t="s">
        <v>243</v>
      </c>
      <c r="V173" s="185" t="s">
        <v>243</v>
      </c>
      <c r="W173" s="186" t="s">
        <v>243</v>
      </c>
      <c r="X173" s="58" t="s">
        <v>67</v>
      </c>
      <c r="Y173" s="36">
        <v>1</v>
      </c>
      <c r="Z173" s="187"/>
      <c r="AA173" s="182"/>
      <c r="AB173" s="182"/>
      <c r="AC173" s="182"/>
      <c r="AD173" s="182"/>
      <c r="AE173" s="183"/>
      <c r="AF173" s="188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90"/>
      <c r="AT173" s="58"/>
      <c r="AU173" s="181"/>
      <c r="AV173" s="182"/>
      <c r="AW173" s="182"/>
      <c r="AX173" s="183"/>
      <c r="AY173" s="37"/>
      <c r="AZ173" s="38"/>
      <c r="BA173" s="39"/>
      <c r="BB173" s="40"/>
      <c r="BC173" s="41"/>
      <c r="BD173" s="42"/>
    </row>
    <row r="174" spans="1:56" s="2" customFormat="1" ht="30.75" customHeight="1" x14ac:dyDescent="0.35">
      <c r="A174" s="198">
        <f t="shared" si="3"/>
        <v>74</v>
      </c>
      <c r="B174" s="181" t="s">
        <v>244</v>
      </c>
      <c r="C174" s="182"/>
      <c r="D174" s="182"/>
      <c r="E174" s="182"/>
      <c r="F174" s="182"/>
      <c r="G174" s="182"/>
      <c r="H174" s="182"/>
      <c r="I174" s="183"/>
      <c r="J174" s="184" t="s">
        <v>244</v>
      </c>
      <c r="K174" s="185"/>
      <c r="L174" s="185"/>
      <c r="M174" s="185"/>
      <c r="N174" s="185"/>
      <c r="O174" s="185"/>
      <c r="P174" s="185"/>
      <c r="Q174" s="185" t="s">
        <v>244</v>
      </c>
      <c r="R174" s="185" t="s">
        <v>244</v>
      </c>
      <c r="S174" s="185" t="s">
        <v>244</v>
      </c>
      <c r="T174" s="185" t="s">
        <v>244</v>
      </c>
      <c r="U174" s="185" t="s">
        <v>244</v>
      </c>
      <c r="V174" s="185" t="s">
        <v>244</v>
      </c>
      <c r="W174" s="186" t="s">
        <v>244</v>
      </c>
      <c r="X174" s="58" t="s">
        <v>245</v>
      </c>
      <c r="Y174" s="36" t="s">
        <v>246</v>
      </c>
      <c r="Z174" s="187"/>
      <c r="AA174" s="182"/>
      <c r="AB174" s="182"/>
      <c r="AC174" s="182"/>
      <c r="AD174" s="182"/>
      <c r="AE174" s="183"/>
      <c r="AF174" s="188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90"/>
      <c r="AT174" s="58"/>
      <c r="AU174" s="181"/>
      <c r="AV174" s="182"/>
      <c r="AW174" s="182"/>
      <c r="AX174" s="183"/>
      <c r="AY174" s="37"/>
      <c r="AZ174" s="38"/>
      <c r="BA174" s="39"/>
      <c r="BB174" s="40"/>
      <c r="BC174" s="41"/>
      <c r="BD174" s="42"/>
    </row>
    <row r="175" spans="1:56" s="2" customFormat="1" ht="30.75" customHeight="1" x14ac:dyDescent="0.35">
      <c r="A175" s="198">
        <f t="shared" si="3"/>
        <v>75</v>
      </c>
      <c r="B175" s="181" t="s">
        <v>247</v>
      </c>
      <c r="C175" s="182"/>
      <c r="D175" s="182"/>
      <c r="E175" s="182"/>
      <c r="F175" s="182"/>
      <c r="G175" s="182"/>
      <c r="H175" s="182"/>
      <c r="I175" s="183"/>
      <c r="J175" s="184" t="s">
        <v>247</v>
      </c>
      <c r="K175" s="185"/>
      <c r="L175" s="185"/>
      <c r="M175" s="185"/>
      <c r="N175" s="185"/>
      <c r="O175" s="185"/>
      <c r="P175" s="185"/>
      <c r="Q175" s="185" t="s">
        <v>247</v>
      </c>
      <c r="R175" s="185" t="s">
        <v>247</v>
      </c>
      <c r="S175" s="185" t="s">
        <v>247</v>
      </c>
      <c r="T175" s="185" t="s">
        <v>247</v>
      </c>
      <c r="U175" s="185" t="s">
        <v>247</v>
      </c>
      <c r="V175" s="185" t="s">
        <v>247</v>
      </c>
      <c r="W175" s="186" t="s">
        <v>247</v>
      </c>
      <c r="X175" s="58" t="s">
        <v>245</v>
      </c>
      <c r="Y175" s="36" t="s">
        <v>248</v>
      </c>
      <c r="Z175" s="187"/>
      <c r="AA175" s="182"/>
      <c r="AB175" s="182"/>
      <c r="AC175" s="182"/>
      <c r="AD175" s="182"/>
      <c r="AE175" s="183"/>
      <c r="AF175" s="188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90"/>
      <c r="AT175" s="58"/>
      <c r="AU175" s="181"/>
      <c r="AV175" s="182"/>
      <c r="AW175" s="182"/>
      <c r="AX175" s="183"/>
      <c r="AY175" s="37"/>
      <c r="AZ175" s="38"/>
      <c r="BA175" s="39"/>
      <c r="BB175" s="40"/>
      <c r="BC175" s="41"/>
      <c r="BD175" s="42"/>
    </row>
    <row r="176" spans="1:56" s="2" customFormat="1" ht="30.75" customHeight="1" x14ac:dyDescent="0.35">
      <c r="A176" s="198">
        <f t="shared" si="3"/>
        <v>76</v>
      </c>
      <c r="B176" s="181" t="s">
        <v>249</v>
      </c>
      <c r="C176" s="182"/>
      <c r="D176" s="182"/>
      <c r="E176" s="182"/>
      <c r="F176" s="182"/>
      <c r="G176" s="182"/>
      <c r="H176" s="182"/>
      <c r="I176" s="183"/>
      <c r="J176" s="184" t="s">
        <v>249</v>
      </c>
      <c r="K176" s="185"/>
      <c r="L176" s="185"/>
      <c r="M176" s="185"/>
      <c r="N176" s="185"/>
      <c r="O176" s="185"/>
      <c r="P176" s="185"/>
      <c r="Q176" s="185" t="s">
        <v>249</v>
      </c>
      <c r="R176" s="185" t="s">
        <v>249</v>
      </c>
      <c r="S176" s="185" t="s">
        <v>249</v>
      </c>
      <c r="T176" s="185" t="s">
        <v>249</v>
      </c>
      <c r="U176" s="185" t="s">
        <v>249</v>
      </c>
      <c r="V176" s="185" t="s">
        <v>249</v>
      </c>
      <c r="W176" s="186" t="s">
        <v>249</v>
      </c>
      <c r="X176" s="58" t="s">
        <v>245</v>
      </c>
      <c r="Y176" s="36">
        <v>2</v>
      </c>
      <c r="Z176" s="187"/>
      <c r="AA176" s="182"/>
      <c r="AB176" s="182"/>
      <c r="AC176" s="182"/>
      <c r="AD176" s="182"/>
      <c r="AE176" s="183"/>
      <c r="AF176" s="188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90"/>
      <c r="AT176" s="58"/>
      <c r="AU176" s="181"/>
      <c r="AV176" s="182"/>
      <c r="AW176" s="182"/>
      <c r="AX176" s="183"/>
      <c r="AY176" s="37"/>
      <c r="AZ176" s="38"/>
      <c r="BA176" s="39"/>
      <c r="BB176" s="40"/>
      <c r="BC176" s="41"/>
      <c r="BD176" s="42"/>
    </row>
    <row r="177" spans="1:56" s="2" customFormat="1" ht="30.75" customHeight="1" x14ac:dyDescent="0.35">
      <c r="A177" s="198">
        <f t="shared" si="3"/>
        <v>77</v>
      </c>
      <c r="B177" s="181" t="s">
        <v>250</v>
      </c>
      <c r="C177" s="182"/>
      <c r="D177" s="182"/>
      <c r="E177" s="182"/>
      <c r="F177" s="182"/>
      <c r="G177" s="182"/>
      <c r="H177" s="182"/>
      <c r="I177" s="183"/>
      <c r="J177" s="184" t="s">
        <v>250</v>
      </c>
      <c r="K177" s="185"/>
      <c r="L177" s="185"/>
      <c r="M177" s="185"/>
      <c r="N177" s="185"/>
      <c r="O177" s="185"/>
      <c r="P177" s="185"/>
      <c r="Q177" s="185" t="s">
        <v>250</v>
      </c>
      <c r="R177" s="185" t="s">
        <v>250</v>
      </c>
      <c r="S177" s="185" t="s">
        <v>250</v>
      </c>
      <c r="T177" s="185" t="s">
        <v>250</v>
      </c>
      <c r="U177" s="185" t="s">
        <v>250</v>
      </c>
      <c r="V177" s="185" t="s">
        <v>250</v>
      </c>
      <c r="W177" s="186" t="s">
        <v>250</v>
      </c>
      <c r="X177" s="58" t="s">
        <v>245</v>
      </c>
      <c r="Y177" s="36" t="s">
        <v>251</v>
      </c>
      <c r="Z177" s="187"/>
      <c r="AA177" s="182"/>
      <c r="AB177" s="182"/>
      <c r="AC177" s="182"/>
      <c r="AD177" s="182"/>
      <c r="AE177" s="183"/>
      <c r="AF177" s="188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90"/>
      <c r="AT177" s="58"/>
      <c r="AU177" s="181"/>
      <c r="AV177" s="182"/>
      <c r="AW177" s="182"/>
      <c r="AX177" s="183"/>
      <c r="AY177" s="37"/>
      <c r="AZ177" s="38"/>
      <c r="BA177" s="39"/>
      <c r="BB177" s="40"/>
      <c r="BC177" s="41"/>
      <c r="BD177" s="42"/>
    </row>
    <row r="178" spans="1:56" s="2" customFormat="1" ht="30.75" customHeight="1" x14ac:dyDescent="0.35">
      <c r="A178" s="198">
        <f t="shared" si="3"/>
        <v>78</v>
      </c>
      <c r="B178" s="181" t="s">
        <v>252</v>
      </c>
      <c r="C178" s="182"/>
      <c r="D178" s="182"/>
      <c r="E178" s="182"/>
      <c r="F178" s="182"/>
      <c r="G178" s="182"/>
      <c r="H178" s="182"/>
      <c r="I178" s="183"/>
      <c r="J178" s="184" t="s">
        <v>252</v>
      </c>
      <c r="K178" s="185"/>
      <c r="L178" s="185"/>
      <c r="M178" s="185"/>
      <c r="N178" s="185"/>
      <c r="O178" s="185"/>
      <c r="P178" s="185"/>
      <c r="Q178" s="185" t="s">
        <v>252</v>
      </c>
      <c r="R178" s="185" t="s">
        <v>252</v>
      </c>
      <c r="S178" s="185" t="s">
        <v>252</v>
      </c>
      <c r="T178" s="185" t="s">
        <v>252</v>
      </c>
      <c r="U178" s="185" t="s">
        <v>252</v>
      </c>
      <c r="V178" s="185" t="s">
        <v>252</v>
      </c>
      <c r="W178" s="186" t="s">
        <v>252</v>
      </c>
      <c r="X178" s="58" t="s">
        <v>245</v>
      </c>
      <c r="Y178" s="36">
        <v>4</v>
      </c>
      <c r="Z178" s="187"/>
      <c r="AA178" s="182"/>
      <c r="AB178" s="182"/>
      <c r="AC178" s="182"/>
      <c r="AD178" s="182"/>
      <c r="AE178" s="183"/>
      <c r="AF178" s="188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90"/>
      <c r="AT178" s="58"/>
      <c r="AU178" s="181"/>
      <c r="AV178" s="182"/>
      <c r="AW178" s="182"/>
      <c r="AX178" s="183"/>
      <c r="AY178" s="37"/>
      <c r="AZ178" s="38"/>
      <c r="BA178" s="39"/>
      <c r="BB178" s="40"/>
      <c r="BC178" s="41"/>
      <c r="BD178" s="42"/>
    </row>
    <row r="179" spans="1:56" s="2" customFormat="1" ht="30.75" customHeight="1" x14ac:dyDescent="0.35">
      <c r="A179" s="198">
        <f t="shared" si="3"/>
        <v>79</v>
      </c>
      <c r="B179" s="181" t="s">
        <v>247</v>
      </c>
      <c r="C179" s="182"/>
      <c r="D179" s="182"/>
      <c r="E179" s="182"/>
      <c r="F179" s="182"/>
      <c r="G179" s="182"/>
      <c r="H179" s="182"/>
      <c r="I179" s="183"/>
      <c r="J179" s="184" t="s">
        <v>247</v>
      </c>
      <c r="K179" s="185"/>
      <c r="L179" s="185"/>
      <c r="M179" s="185"/>
      <c r="N179" s="185"/>
      <c r="O179" s="185"/>
      <c r="P179" s="185"/>
      <c r="Q179" s="185" t="s">
        <v>247</v>
      </c>
      <c r="R179" s="185" t="s">
        <v>247</v>
      </c>
      <c r="S179" s="185" t="s">
        <v>247</v>
      </c>
      <c r="T179" s="185" t="s">
        <v>247</v>
      </c>
      <c r="U179" s="185" t="s">
        <v>247</v>
      </c>
      <c r="V179" s="185" t="s">
        <v>247</v>
      </c>
      <c r="W179" s="186" t="s">
        <v>247</v>
      </c>
      <c r="X179" s="58" t="s">
        <v>245</v>
      </c>
      <c r="Y179" s="36">
        <v>1</v>
      </c>
      <c r="Z179" s="187"/>
      <c r="AA179" s="182"/>
      <c r="AB179" s="182"/>
      <c r="AC179" s="182"/>
      <c r="AD179" s="182"/>
      <c r="AE179" s="183"/>
      <c r="AF179" s="188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89"/>
      <c r="AQ179" s="189"/>
      <c r="AR179" s="189"/>
      <c r="AS179" s="190"/>
      <c r="AT179" s="58"/>
      <c r="AU179" s="181"/>
      <c r="AV179" s="182"/>
      <c r="AW179" s="182"/>
      <c r="AX179" s="183"/>
      <c r="AY179" s="37"/>
      <c r="AZ179" s="38"/>
      <c r="BA179" s="39"/>
      <c r="BB179" s="40"/>
      <c r="BC179" s="41"/>
      <c r="BD179" s="42"/>
    </row>
    <row r="180" spans="1:56" s="2" customFormat="1" ht="30.75" customHeight="1" x14ac:dyDescent="0.35">
      <c r="A180" s="198">
        <f t="shared" si="3"/>
        <v>80</v>
      </c>
      <c r="B180" s="181" t="s">
        <v>253</v>
      </c>
      <c r="C180" s="182"/>
      <c r="D180" s="182"/>
      <c r="E180" s="182"/>
      <c r="F180" s="182"/>
      <c r="G180" s="182"/>
      <c r="H180" s="182"/>
      <c r="I180" s="183"/>
      <c r="J180" s="184" t="s">
        <v>253</v>
      </c>
      <c r="K180" s="185"/>
      <c r="L180" s="185"/>
      <c r="M180" s="185"/>
      <c r="N180" s="185"/>
      <c r="O180" s="185"/>
      <c r="P180" s="185"/>
      <c r="Q180" s="185" t="s">
        <v>253</v>
      </c>
      <c r="R180" s="185" t="s">
        <v>253</v>
      </c>
      <c r="S180" s="185" t="s">
        <v>253</v>
      </c>
      <c r="T180" s="185" t="s">
        <v>253</v>
      </c>
      <c r="U180" s="185" t="s">
        <v>253</v>
      </c>
      <c r="V180" s="185" t="s">
        <v>253</v>
      </c>
      <c r="W180" s="186" t="s">
        <v>253</v>
      </c>
      <c r="X180" s="58" t="s">
        <v>245</v>
      </c>
      <c r="Y180" s="36">
        <v>4</v>
      </c>
      <c r="Z180" s="187"/>
      <c r="AA180" s="182"/>
      <c r="AB180" s="182"/>
      <c r="AC180" s="182"/>
      <c r="AD180" s="182"/>
      <c r="AE180" s="183"/>
      <c r="AF180" s="188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90"/>
      <c r="AT180" s="58"/>
      <c r="AU180" s="181"/>
      <c r="AV180" s="182"/>
      <c r="AW180" s="182"/>
      <c r="AX180" s="183"/>
      <c r="AY180" s="37"/>
      <c r="AZ180" s="38"/>
      <c r="BA180" s="39"/>
      <c r="BB180" s="40"/>
      <c r="BC180" s="41"/>
      <c r="BD180" s="42"/>
    </row>
    <row r="181" spans="1:56" s="2" customFormat="1" ht="30.75" customHeight="1" x14ac:dyDescent="0.35">
      <c r="A181" s="198">
        <f t="shared" si="3"/>
        <v>81</v>
      </c>
      <c r="B181" s="181" t="s">
        <v>254</v>
      </c>
      <c r="C181" s="182"/>
      <c r="D181" s="182"/>
      <c r="E181" s="182"/>
      <c r="F181" s="182"/>
      <c r="G181" s="182"/>
      <c r="H181" s="182"/>
      <c r="I181" s="183"/>
      <c r="J181" s="184" t="s">
        <v>254</v>
      </c>
      <c r="K181" s="185"/>
      <c r="L181" s="185"/>
      <c r="M181" s="185"/>
      <c r="N181" s="185"/>
      <c r="O181" s="185"/>
      <c r="P181" s="185"/>
      <c r="Q181" s="185" t="s">
        <v>254</v>
      </c>
      <c r="R181" s="185" t="s">
        <v>254</v>
      </c>
      <c r="S181" s="185" t="s">
        <v>254</v>
      </c>
      <c r="T181" s="185" t="s">
        <v>254</v>
      </c>
      <c r="U181" s="185" t="s">
        <v>254</v>
      </c>
      <c r="V181" s="185" t="s">
        <v>254</v>
      </c>
      <c r="W181" s="186" t="s">
        <v>254</v>
      </c>
      <c r="X181" s="58" t="s">
        <v>67</v>
      </c>
      <c r="Y181" s="36">
        <v>5</v>
      </c>
      <c r="Z181" s="187"/>
      <c r="AA181" s="182"/>
      <c r="AB181" s="182"/>
      <c r="AC181" s="182"/>
      <c r="AD181" s="182"/>
      <c r="AE181" s="183"/>
      <c r="AF181" s="188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90"/>
      <c r="AT181" s="58"/>
      <c r="AU181" s="181"/>
      <c r="AV181" s="182"/>
      <c r="AW181" s="182"/>
      <c r="AX181" s="183"/>
      <c r="AY181" s="37"/>
      <c r="AZ181" s="38"/>
      <c r="BA181" s="39"/>
      <c r="BB181" s="40"/>
      <c r="BC181" s="41"/>
      <c r="BD181" s="42"/>
    </row>
    <row r="182" spans="1:56" s="2" customFormat="1" ht="30.75" customHeight="1" x14ac:dyDescent="0.35">
      <c r="A182" s="198">
        <f t="shared" si="3"/>
        <v>82</v>
      </c>
      <c r="B182" s="181" t="s">
        <v>255</v>
      </c>
      <c r="C182" s="182"/>
      <c r="D182" s="182"/>
      <c r="E182" s="182"/>
      <c r="F182" s="182"/>
      <c r="G182" s="182"/>
      <c r="H182" s="182"/>
      <c r="I182" s="183"/>
      <c r="J182" s="184" t="s">
        <v>255</v>
      </c>
      <c r="K182" s="185"/>
      <c r="L182" s="185"/>
      <c r="M182" s="185"/>
      <c r="N182" s="185"/>
      <c r="O182" s="185"/>
      <c r="P182" s="185"/>
      <c r="Q182" s="185" t="s">
        <v>255</v>
      </c>
      <c r="R182" s="185" t="s">
        <v>255</v>
      </c>
      <c r="S182" s="185" t="s">
        <v>255</v>
      </c>
      <c r="T182" s="185" t="s">
        <v>255</v>
      </c>
      <c r="U182" s="185" t="s">
        <v>255</v>
      </c>
      <c r="V182" s="185" t="s">
        <v>255</v>
      </c>
      <c r="W182" s="186" t="s">
        <v>255</v>
      </c>
      <c r="X182" s="58" t="s">
        <v>245</v>
      </c>
      <c r="Y182" s="36">
        <v>1</v>
      </c>
      <c r="Z182" s="187"/>
      <c r="AA182" s="182"/>
      <c r="AB182" s="182"/>
      <c r="AC182" s="182"/>
      <c r="AD182" s="182"/>
      <c r="AE182" s="183"/>
      <c r="AF182" s="188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90"/>
      <c r="AT182" s="58"/>
      <c r="AU182" s="181"/>
      <c r="AV182" s="182"/>
      <c r="AW182" s="182"/>
      <c r="AX182" s="183"/>
      <c r="AY182" s="37"/>
      <c r="AZ182" s="38"/>
      <c r="BA182" s="39"/>
      <c r="BB182" s="40"/>
      <c r="BC182" s="41"/>
      <c r="BD182" s="42"/>
    </row>
    <row r="183" spans="1:56" s="2" customFormat="1" ht="30.75" customHeight="1" x14ac:dyDescent="0.35">
      <c r="A183" s="198">
        <f t="shared" si="3"/>
        <v>83</v>
      </c>
      <c r="B183" s="181" t="s">
        <v>256</v>
      </c>
      <c r="C183" s="182"/>
      <c r="D183" s="182"/>
      <c r="E183" s="182"/>
      <c r="F183" s="182"/>
      <c r="G183" s="182"/>
      <c r="H183" s="182"/>
      <c r="I183" s="183"/>
      <c r="J183" s="184" t="s">
        <v>256</v>
      </c>
      <c r="K183" s="185"/>
      <c r="L183" s="185"/>
      <c r="M183" s="185"/>
      <c r="N183" s="185"/>
      <c r="O183" s="185"/>
      <c r="P183" s="185"/>
      <c r="Q183" s="185" t="s">
        <v>256</v>
      </c>
      <c r="R183" s="185" t="s">
        <v>256</v>
      </c>
      <c r="S183" s="185" t="s">
        <v>256</v>
      </c>
      <c r="T183" s="185" t="s">
        <v>256</v>
      </c>
      <c r="U183" s="185" t="s">
        <v>256</v>
      </c>
      <c r="V183" s="185" t="s">
        <v>256</v>
      </c>
      <c r="W183" s="186" t="s">
        <v>256</v>
      </c>
      <c r="X183" s="58" t="s">
        <v>245</v>
      </c>
      <c r="Y183" s="36">
        <v>1</v>
      </c>
      <c r="Z183" s="187"/>
      <c r="AA183" s="182"/>
      <c r="AB183" s="182"/>
      <c r="AC183" s="182"/>
      <c r="AD183" s="182"/>
      <c r="AE183" s="183"/>
      <c r="AF183" s="188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89"/>
      <c r="AS183" s="190"/>
      <c r="AT183" s="58"/>
      <c r="AU183" s="181"/>
      <c r="AV183" s="182"/>
      <c r="AW183" s="182"/>
      <c r="AX183" s="183"/>
      <c r="AY183" s="37"/>
      <c r="AZ183" s="38"/>
      <c r="BA183" s="39"/>
      <c r="BB183" s="40"/>
      <c r="BC183" s="41"/>
      <c r="BD183" s="42"/>
    </row>
    <row r="184" spans="1:56" s="2" customFormat="1" ht="30.75" customHeight="1" x14ac:dyDescent="0.35">
      <c r="A184" s="198">
        <f t="shared" si="3"/>
        <v>84</v>
      </c>
      <c r="B184" s="181" t="s">
        <v>257</v>
      </c>
      <c r="C184" s="182"/>
      <c r="D184" s="182"/>
      <c r="E184" s="182"/>
      <c r="F184" s="182"/>
      <c r="G184" s="182"/>
      <c r="H184" s="182"/>
      <c r="I184" s="183"/>
      <c r="J184" s="184" t="s">
        <v>257</v>
      </c>
      <c r="K184" s="185"/>
      <c r="L184" s="185"/>
      <c r="M184" s="185"/>
      <c r="N184" s="185"/>
      <c r="O184" s="185"/>
      <c r="P184" s="185"/>
      <c r="Q184" s="185" t="s">
        <v>257</v>
      </c>
      <c r="R184" s="185" t="s">
        <v>257</v>
      </c>
      <c r="S184" s="185" t="s">
        <v>257</v>
      </c>
      <c r="T184" s="185" t="s">
        <v>257</v>
      </c>
      <c r="U184" s="185" t="s">
        <v>257</v>
      </c>
      <c r="V184" s="185" t="s">
        <v>257</v>
      </c>
      <c r="W184" s="186" t="s">
        <v>257</v>
      </c>
      <c r="X184" s="58" t="s">
        <v>245</v>
      </c>
      <c r="Y184" s="36">
        <v>8</v>
      </c>
      <c r="Z184" s="187"/>
      <c r="AA184" s="182"/>
      <c r="AB184" s="182"/>
      <c r="AC184" s="182"/>
      <c r="AD184" s="182"/>
      <c r="AE184" s="183"/>
      <c r="AF184" s="188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  <c r="AR184" s="189"/>
      <c r="AS184" s="190"/>
      <c r="AT184" s="58"/>
      <c r="AU184" s="181"/>
      <c r="AV184" s="182"/>
      <c r="AW184" s="182"/>
      <c r="AX184" s="183"/>
      <c r="AY184" s="37"/>
      <c r="AZ184" s="38"/>
      <c r="BA184" s="39"/>
      <c r="BB184" s="40"/>
      <c r="BC184" s="41"/>
      <c r="BD184" s="42"/>
    </row>
    <row r="185" spans="1:56" s="2" customFormat="1" ht="30.75" customHeight="1" x14ac:dyDescent="0.35">
      <c r="A185" s="198">
        <f t="shared" si="3"/>
        <v>85</v>
      </c>
      <c r="B185" s="181" t="s">
        <v>258</v>
      </c>
      <c r="C185" s="182"/>
      <c r="D185" s="182"/>
      <c r="E185" s="182"/>
      <c r="F185" s="182"/>
      <c r="G185" s="182"/>
      <c r="H185" s="182"/>
      <c r="I185" s="183"/>
      <c r="J185" s="184" t="s">
        <v>258</v>
      </c>
      <c r="K185" s="185"/>
      <c r="L185" s="185"/>
      <c r="M185" s="185"/>
      <c r="N185" s="185"/>
      <c r="O185" s="185"/>
      <c r="P185" s="185"/>
      <c r="Q185" s="185" t="s">
        <v>258</v>
      </c>
      <c r="R185" s="185" t="s">
        <v>258</v>
      </c>
      <c r="S185" s="185" t="s">
        <v>258</v>
      </c>
      <c r="T185" s="185" t="s">
        <v>258</v>
      </c>
      <c r="U185" s="185" t="s">
        <v>258</v>
      </c>
      <c r="V185" s="185" t="s">
        <v>258</v>
      </c>
      <c r="W185" s="186" t="s">
        <v>258</v>
      </c>
      <c r="X185" s="58" t="s">
        <v>67</v>
      </c>
      <c r="Y185" s="36">
        <v>4</v>
      </c>
      <c r="Z185" s="187"/>
      <c r="AA185" s="182"/>
      <c r="AB185" s="182"/>
      <c r="AC185" s="182"/>
      <c r="AD185" s="182"/>
      <c r="AE185" s="183"/>
      <c r="AF185" s="188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90"/>
      <c r="AT185" s="58"/>
      <c r="AU185" s="181"/>
      <c r="AV185" s="182"/>
      <c r="AW185" s="182"/>
      <c r="AX185" s="183"/>
      <c r="AY185" s="37"/>
      <c r="AZ185" s="38"/>
      <c r="BA185" s="39"/>
      <c r="BB185" s="40"/>
      <c r="BC185" s="41"/>
      <c r="BD185" s="42"/>
    </row>
    <row r="186" spans="1:56" s="2" customFormat="1" ht="30.75" customHeight="1" x14ac:dyDescent="0.35">
      <c r="A186" s="198">
        <f t="shared" si="3"/>
        <v>86</v>
      </c>
      <c r="B186" s="181" t="s">
        <v>259</v>
      </c>
      <c r="C186" s="182"/>
      <c r="D186" s="182"/>
      <c r="E186" s="182"/>
      <c r="F186" s="182"/>
      <c r="G186" s="182"/>
      <c r="H186" s="182"/>
      <c r="I186" s="183"/>
      <c r="J186" s="184" t="s">
        <v>259</v>
      </c>
      <c r="K186" s="185"/>
      <c r="L186" s="185"/>
      <c r="M186" s="185"/>
      <c r="N186" s="185"/>
      <c r="O186" s="185"/>
      <c r="P186" s="185"/>
      <c r="Q186" s="185" t="s">
        <v>259</v>
      </c>
      <c r="R186" s="185" t="s">
        <v>259</v>
      </c>
      <c r="S186" s="185" t="s">
        <v>259</v>
      </c>
      <c r="T186" s="185" t="s">
        <v>259</v>
      </c>
      <c r="U186" s="185" t="s">
        <v>259</v>
      </c>
      <c r="V186" s="185" t="s">
        <v>259</v>
      </c>
      <c r="W186" s="186" t="s">
        <v>259</v>
      </c>
      <c r="X186" s="58" t="s">
        <v>245</v>
      </c>
      <c r="Y186" s="36">
        <v>28</v>
      </c>
      <c r="Z186" s="187"/>
      <c r="AA186" s="182"/>
      <c r="AB186" s="182"/>
      <c r="AC186" s="182"/>
      <c r="AD186" s="182"/>
      <c r="AE186" s="183"/>
      <c r="AF186" s="188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90"/>
      <c r="AT186" s="58"/>
      <c r="AU186" s="181"/>
      <c r="AV186" s="182"/>
      <c r="AW186" s="182"/>
      <c r="AX186" s="183"/>
      <c r="AY186" s="37"/>
      <c r="AZ186" s="38"/>
      <c r="BA186" s="39"/>
      <c r="BB186" s="40"/>
      <c r="BC186" s="41"/>
      <c r="BD186" s="42"/>
    </row>
    <row r="187" spans="1:56" s="2" customFormat="1" ht="30.75" customHeight="1" x14ac:dyDescent="0.35">
      <c r="A187" s="198">
        <f t="shared" si="3"/>
        <v>87</v>
      </c>
      <c r="B187" s="181" t="s">
        <v>260</v>
      </c>
      <c r="C187" s="182"/>
      <c r="D187" s="182"/>
      <c r="E187" s="182"/>
      <c r="F187" s="182"/>
      <c r="G187" s="182"/>
      <c r="H187" s="182"/>
      <c r="I187" s="183"/>
      <c r="J187" s="184" t="s">
        <v>260</v>
      </c>
      <c r="K187" s="185"/>
      <c r="L187" s="185"/>
      <c r="M187" s="185"/>
      <c r="N187" s="185"/>
      <c r="O187" s="185"/>
      <c r="P187" s="185"/>
      <c r="Q187" s="185" t="s">
        <v>260</v>
      </c>
      <c r="R187" s="185" t="s">
        <v>260</v>
      </c>
      <c r="S187" s="185" t="s">
        <v>260</v>
      </c>
      <c r="T187" s="185" t="s">
        <v>260</v>
      </c>
      <c r="U187" s="185" t="s">
        <v>260</v>
      </c>
      <c r="V187" s="185" t="s">
        <v>260</v>
      </c>
      <c r="W187" s="186" t="s">
        <v>260</v>
      </c>
      <c r="X187" s="58" t="s">
        <v>67</v>
      </c>
      <c r="Y187" s="36">
        <v>20</v>
      </c>
      <c r="Z187" s="187"/>
      <c r="AA187" s="182"/>
      <c r="AB187" s="182"/>
      <c r="AC187" s="182"/>
      <c r="AD187" s="182"/>
      <c r="AE187" s="183"/>
      <c r="AF187" s="188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90"/>
      <c r="AT187" s="58"/>
      <c r="AU187" s="181"/>
      <c r="AV187" s="182"/>
      <c r="AW187" s="182"/>
      <c r="AX187" s="183"/>
      <c r="AY187" s="37"/>
      <c r="AZ187" s="38"/>
      <c r="BA187" s="39"/>
      <c r="BB187" s="40"/>
      <c r="BC187" s="41"/>
      <c r="BD187" s="42"/>
    </row>
    <row r="188" spans="1:56" s="2" customFormat="1" ht="30.75" customHeight="1" x14ac:dyDescent="0.35">
      <c r="A188" s="198">
        <f t="shared" si="3"/>
        <v>88</v>
      </c>
      <c r="B188" s="181" t="s">
        <v>261</v>
      </c>
      <c r="C188" s="182"/>
      <c r="D188" s="182"/>
      <c r="E188" s="182"/>
      <c r="F188" s="182"/>
      <c r="G188" s="182"/>
      <c r="H188" s="182"/>
      <c r="I188" s="183"/>
      <c r="J188" s="184" t="s">
        <v>261</v>
      </c>
      <c r="K188" s="185"/>
      <c r="L188" s="185"/>
      <c r="M188" s="185"/>
      <c r="N188" s="185"/>
      <c r="O188" s="185"/>
      <c r="P188" s="185"/>
      <c r="Q188" s="185" t="s">
        <v>261</v>
      </c>
      <c r="R188" s="185" t="s">
        <v>261</v>
      </c>
      <c r="S188" s="185" t="s">
        <v>261</v>
      </c>
      <c r="T188" s="185" t="s">
        <v>261</v>
      </c>
      <c r="U188" s="185" t="s">
        <v>261</v>
      </c>
      <c r="V188" s="185" t="s">
        <v>261</v>
      </c>
      <c r="W188" s="186" t="s">
        <v>261</v>
      </c>
      <c r="X188" s="58" t="s">
        <v>67</v>
      </c>
      <c r="Y188" s="36">
        <v>15</v>
      </c>
      <c r="Z188" s="187"/>
      <c r="AA188" s="182"/>
      <c r="AB188" s="182"/>
      <c r="AC188" s="182"/>
      <c r="AD188" s="182"/>
      <c r="AE188" s="183"/>
      <c r="AF188" s="188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90"/>
      <c r="AT188" s="58"/>
      <c r="AU188" s="181"/>
      <c r="AV188" s="182"/>
      <c r="AW188" s="182"/>
      <c r="AX188" s="183"/>
      <c r="AY188" s="37"/>
      <c r="AZ188" s="38"/>
      <c r="BA188" s="39"/>
      <c r="BB188" s="40"/>
      <c r="BC188" s="41"/>
      <c r="BD188" s="42"/>
    </row>
    <row r="189" spans="1:56" s="2" customFormat="1" ht="30.75" customHeight="1" x14ac:dyDescent="0.35">
      <c r="A189" s="198">
        <f t="shared" si="3"/>
        <v>89</v>
      </c>
      <c r="B189" s="181" t="s">
        <v>262</v>
      </c>
      <c r="C189" s="182"/>
      <c r="D189" s="182"/>
      <c r="E189" s="182"/>
      <c r="F189" s="182"/>
      <c r="G189" s="182"/>
      <c r="H189" s="182"/>
      <c r="I189" s="183"/>
      <c r="J189" s="184" t="s">
        <v>262</v>
      </c>
      <c r="K189" s="185"/>
      <c r="L189" s="185"/>
      <c r="M189" s="185"/>
      <c r="N189" s="185"/>
      <c r="O189" s="185"/>
      <c r="P189" s="185"/>
      <c r="Q189" s="185" t="s">
        <v>262</v>
      </c>
      <c r="R189" s="185" t="s">
        <v>262</v>
      </c>
      <c r="S189" s="185" t="s">
        <v>262</v>
      </c>
      <c r="T189" s="185" t="s">
        <v>262</v>
      </c>
      <c r="U189" s="185" t="s">
        <v>262</v>
      </c>
      <c r="V189" s="185" t="s">
        <v>262</v>
      </c>
      <c r="W189" s="186" t="s">
        <v>262</v>
      </c>
      <c r="X189" s="58" t="s">
        <v>67</v>
      </c>
      <c r="Y189" s="36">
        <v>230</v>
      </c>
      <c r="Z189" s="187"/>
      <c r="AA189" s="182"/>
      <c r="AB189" s="182"/>
      <c r="AC189" s="182"/>
      <c r="AD189" s="182"/>
      <c r="AE189" s="183"/>
      <c r="AF189" s="188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90"/>
      <c r="AT189" s="58"/>
      <c r="AU189" s="181"/>
      <c r="AV189" s="182"/>
      <c r="AW189" s="182"/>
      <c r="AX189" s="183"/>
      <c r="AY189" s="37"/>
      <c r="AZ189" s="38"/>
      <c r="BA189" s="39"/>
      <c r="BB189" s="40"/>
      <c r="BC189" s="41"/>
      <c r="BD189" s="42"/>
    </row>
    <row r="190" spans="1:56" s="2" customFormat="1" ht="30.75" customHeight="1" x14ac:dyDescent="0.35">
      <c r="A190" s="198">
        <f t="shared" si="3"/>
        <v>90</v>
      </c>
      <c r="B190" s="181" t="s">
        <v>164</v>
      </c>
      <c r="C190" s="182"/>
      <c r="D190" s="182"/>
      <c r="E190" s="182"/>
      <c r="F190" s="182"/>
      <c r="G190" s="182"/>
      <c r="H190" s="182"/>
      <c r="I190" s="183"/>
      <c r="J190" s="184" t="s">
        <v>164</v>
      </c>
      <c r="K190" s="185"/>
      <c r="L190" s="185"/>
      <c r="M190" s="185"/>
      <c r="N190" s="185"/>
      <c r="O190" s="185"/>
      <c r="P190" s="185"/>
      <c r="Q190" s="185" t="s">
        <v>164</v>
      </c>
      <c r="R190" s="185" t="s">
        <v>164</v>
      </c>
      <c r="S190" s="185" t="s">
        <v>164</v>
      </c>
      <c r="T190" s="185" t="s">
        <v>164</v>
      </c>
      <c r="U190" s="185" t="s">
        <v>164</v>
      </c>
      <c r="V190" s="185" t="s">
        <v>164</v>
      </c>
      <c r="W190" s="186" t="s">
        <v>164</v>
      </c>
      <c r="X190" s="58" t="s">
        <v>67</v>
      </c>
      <c r="Y190" s="36">
        <v>60</v>
      </c>
      <c r="Z190" s="187"/>
      <c r="AA190" s="182"/>
      <c r="AB190" s="182"/>
      <c r="AC190" s="182"/>
      <c r="AD190" s="182"/>
      <c r="AE190" s="183"/>
      <c r="AF190" s="188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/>
      <c r="AT190" s="58"/>
      <c r="AU190" s="181"/>
      <c r="AV190" s="182"/>
      <c r="AW190" s="182"/>
      <c r="AX190" s="183"/>
      <c r="AY190" s="37"/>
      <c r="AZ190" s="38"/>
      <c r="BA190" s="39"/>
      <c r="BB190" s="40"/>
      <c r="BC190" s="41"/>
      <c r="BD190" s="42"/>
    </row>
    <row r="191" spans="1:56" s="2" customFormat="1" ht="30.75" customHeight="1" x14ac:dyDescent="0.35">
      <c r="A191" s="198">
        <f t="shared" si="3"/>
        <v>91</v>
      </c>
      <c r="B191" s="181" t="s">
        <v>161</v>
      </c>
      <c r="C191" s="182"/>
      <c r="D191" s="182"/>
      <c r="E191" s="182"/>
      <c r="F191" s="182"/>
      <c r="G191" s="182"/>
      <c r="H191" s="182"/>
      <c r="I191" s="183"/>
      <c r="J191" s="184" t="s">
        <v>161</v>
      </c>
      <c r="K191" s="185"/>
      <c r="L191" s="185"/>
      <c r="M191" s="185"/>
      <c r="N191" s="185"/>
      <c r="O191" s="185"/>
      <c r="P191" s="185"/>
      <c r="Q191" s="185" t="s">
        <v>161</v>
      </c>
      <c r="R191" s="185" t="s">
        <v>161</v>
      </c>
      <c r="S191" s="185" t="s">
        <v>161</v>
      </c>
      <c r="T191" s="185" t="s">
        <v>161</v>
      </c>
      <c r="U191" s="185" t="s">
        <v>161</v>
      </c>
      <c r="V191" s="185" t="s">
        <v>161</v>
      </c>
      <c r="W191" s="186" t="s">
        <v>161</v>
      </c>
      <c r="X191" s="58" t="s">
        <v>67</v>
      </c>
      <c r="Y191" s="36">
        <v>300</v>
      </c>
      <c r="Z191" s="187"/>
      <c r="AA191" s="182"/>
      <c r="AB191" s="182"/>
      <c r="AC191" s="182"/>
      <c r="AD191" s="182"/>
      <c r="AE191" s="183"/>
      <c r="AF191" s="188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0"/>
      <c r="AT191" s="58"/>
      <c r="AU191" s="181"/>
      <c r="AV191" s="182"/>
      <c r="AW191" s="182"/>
      <c r="AX191" s="183"/>
      <c r="AY191" s="37"/>
      <c r="AZ191" s="38"/>
      <c r="BA191" s="39"/>
      <c r="BB191" s="40"/>
      <c r="BC191" s="41"/>
      <c r="BD191" s="42"/>
    </row>
    <row r="192" spans="1:56" s="2" customFormat="1" ht="30.75" customHeight="1" x14ac:dyDescent="0.35">
      <c r="A192" s="198">
        <f t="shared" si="3"/>
        <v>92</v>
      </c>
      <c r="B192" s="181" t="s">
        <v>160</v>
      </c>
      <c r="C192" s="182"/>
      <c r="D192" s="182"/>
      <c r="E192" s="182"/>
      <c r="F192" s="182"/>
      <c r="G192" s="182"/>
      <c r="H192" s="182"/>
      <c r="I192" s="183"/>
      <c r="J192" s="184" t="s">
        <v>160</v>
      </c>
      <c r="K192" s="185"/>
      <c r="L192" s="185"/>
      <c r="M192" s="185"/>
      <c r="N192" s="185"/>
      <c r="O192" s="185"/>
      <c r="P192" s="185"/>
      <c r="Q192" s="185" t="s">
        <v>160</v>
      </c>
      <c r="R192" s="185" t="s">
        <v>160</v>
      </c>
      <c r="S192" s="185" t="s">
        <v>160</v>
      </c>
      <c r="T192" s="185" t="s">
        <v>160</v>
      </c>
      <c r="U192" s="185" t="s">
        <v>160</v>
      </c>
      <c r="V192" s="185" t="s">
        <v>160</v>
      </c>
      <c r="W192" s="186" t="s">
        <v>160</v>
      </c>
      <c r="X192" s="58" t="s">
        <v>67</v>
      </c>
      <c r="Y192" s="36">
        <v>300</v>
      </c>
      <c r="Z192" s="187"/>
      <c r="AA192" s="182"/>
      <c r="AB192" s="182"/>
      <c r="AC192" s="182"/>
      <c r="AD192" s="182"/>
      <c r="AE192" s="183"/>
      <c r="AF192" s="188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0"/>
      <c r="AT192" s="58"/>
      <c r="AU192" s="181"/>
      <c r="AV192" s="182"/>
      <c r="AW192" s="182"/>
      <c r="AX192" s="183"/>
      <c r="AY192" s="37"/>
      <c r="AZ192" s="38"/>
      <c r="BA192" s="39"/>
      <c r="BB192" s="40"/>
      <c r="BC192" s="41"/>
      <c r="BD192" s="42"/>
    </row>
    <row r="193" spans="1:56" s="2" customFormat="1" ht="30.75" customHeight="1" x14ac:dyDescent="0.35">
      <c r="A193" s="198">
        <f t="shared" si="3"/>
        <v>93</v>
      </c>
      <c r="B193" s="181" t="s">
        <v>165</v>
      </c>
      <c r="C193" s="182"/>
      <c r="D193" s="182"/>
      <c r="E193" s="182"/>
      <c r="F193" s="182"/>
      <c r="G193" s="182"/>
      <c r="H193" s="182"/>
      <c r="I193" s="183"/>
      <c r="J193" s="184" t="s">
        <v>165</v>
      </c>
      <c r="K193" s="185"/>
      <c r="L193" s="185"/>
      <c r="M193" s="185"/>
      <c r="N193" s="185"/>
      <c r="O193" s="185"/>
      <c r="P193" s="185"/>
      <c r="Q193" s="185" t="s">
        <v>165</v>
      </c>
      <c r="R193" s="185" t="s">
        <v>165</v>
      </c>
      <c r="S193" s="185" t="s">
        <v>165</v>
      </c>
      <c r="T193" s="185" t="s">
        <v>165</v>
      </c>
      <c r="U193" s="185" t="s">
        <v>165</v>
      </c>
      <c r="V193" s="185" t="s">
        <v>165</v>
      </c>
      <c r="W193" s="186" t="s">
        <v>165</v>
      </c>
      <c r="X193" s="58" t="s">
        <v>67</v>
      </c>
      <c r="Y193" s="36">
        <v>250</v>
      </c>
      <c r="Z193" s="187"/>
      <c r="AA193" s="182"/>
      <c r="AB193" s="182"/>
      <c r="AC193" s="182"/>
      <c r="AD193" s="182"/>
      <c r="AE193" s="183"/>
      <c r="AF193" s="188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90"/>
      <c r="AT193" s="58"/>
      <c r="AU193" s="181"/>
      <c r="AV193" s="182"/>
      <c r="AW193" s="182"/>
      <c r="AX193" s="183"/>
      <c r="AY193" s="37"/>
      <c r="AZ193" s="38"/>
      <c r="BA193" s="39"/>
      <c r="BB193" s="40"/>
      <c r="BC193" s="41"/>
      <c r="BD193" s="42"/>
    </row>
    <row r="194" spans="1:56" s="2" customFormat="1" ht="30.75" customHeight="1" x14ac:dyDescent="0.35">
      <c r="A194" s="198">
        <f t="shared" si="3"/>
        <v>94</v>
      </c>
      <c r="B194" s="181" t="s">
        <v>263</v>
      </c>
      <c r="C194" s="182"/>
      <c r="D194" s="182"/>
      <c r="E194" s="182"/>
      <c r="F194" s="182"/>
      <c r="G194" s="182"/>
      <c r="H194" s="182"/>
      <c r="I194" s="183"/>
      <c r="J194" s="184" t="s">
        <v>263</v>
      </c>
      <c r="K194" s="185"/>
      <c r="L194" s="185"/>
      <c r="M194" s="185"/>
      <c r="N194" s="185"/>
      <c r="O194" s="185"/>
      <c r="P194" s="185"/>
      <c r="Q194" s="185" t="s">
        <v>263</v>
      </c>
      <c r="R194" s="185" t="s">
        <v>263</v>
      </c>
      <c r="S194" s="185" t="s">
        <v>263</v>
      </c>
      <c r="T194" s="185" t="s">
        <v>263</v>
      </c>
      <c r="U194" s="185" t="s">
        <v>263</v>
      </c>
      <c r="V194" s="185" t="s">
        <v>263</v>
      </c>
      <c r="W194" s="186" t="s">
        <v>263</v>
      </c>
      <c r="X194" s="58" t="s">
        <v>67</v>
      </c>
      <c r="Y194" s="36">
        <v>35</v>
      </c>
      <c r="Z194" s="187"/>
      <c r="AA194" s="182"/>
      <c r="AB194" s="182"/>
      <c r="AC194" s="182"/>
      <c r="AD194" s="182"/>
      <c r="AE194" s="183"/>
      <c r="AF194" s="188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90"/>
      <c r="AT194" s="58"/>
      <c r="AU194" s="181"/>
      <c r="AV194" s="182"/>
      <c r="AW194" s="182"/>
      <c r="AX194" s="183"/>
      <c r="AY194" s="37"/>
      <c r="AZ194" s="38"/>
      <c r="BA194" s="39"/>
      <c r="BB194" s="40"/>
      <c r="BC194" s="41"/>
      <c r="BD194" s="42"/>
    </row>
    <row r="195" spans="1:56" s="2" customFormat="1" ht="30.75" customHeight="1" x14ac:dyDescent="0.35">
      <c r="A195" s="198">
        <f t="shared" si="3"/>
        <v>95</v>
      </c>
      <c r="B195" s="181" t="s">
        <v>264</v>
      </c>
      <c r="C195" s="182"/>
      <c r="D195" s="182"/>
      <c r="E195" s="182"/>
      <c r="F195" s="182"/>
      <c r="G195" s="182"/>
      <c r="H195" s="182"/>
      <c r="I195" s="183"/>
      <c r="J195" s="184" t="s">
        <v>264</v>
      </c>
      <c r="K195" s="185"/>
      <c r="L195" s="185"/>
      <c r="M195" s="185"/>
      <c r="N195" s="185"/>
      <c r="O195" s="185"/>
      <c r="P195" s="185"/>
      <c r="Q195" s="185" t="s">
        <v>264</v>
      </c>
      <c r="R195" s="185" t="s">
        <v>264</v>
      </c>
      <c r="S195" s="185" t="s">
        <v>264</v>
      </c>
      <c r="T195" s="185" t="s">
        <v>264</v>
      </c>
      <c r="U195" s="185" t="s">
        <v>264</v>
      </c>
      <c r="V195" s="185" t="s">
        <v>264</v>
      </c>
      <c r="W195" s="186" t="s">
        <v>264</v>
      </c>
      <c r="X195" s="58" t="s">
        <v>67</v>
      </c>
      <c r="Y195" s="36">
        <v>22500</v>
      </c>
      <c r="Z195" s="187"/>
      <c r="AA195" s="182"/>
      <c r="AB195" s="182"/>
      <c r="AC195" s="182"/>
      <c r="AD195" s="182"/>
      <c r="AE195" s="183"/>
      <c r="AF195" s="188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90"/>
      <c r="AT195" s="58"/>
      <c r="AU195" s="181"/>
      <c r="AV195" s="182"/>
      <c r="AW195" s="182"/>
      <c r="AX195" s="183"/>
      <c r="AY195" s="37"/>
      <c r="AZ195" s="38"/>
      <c r="BA195" s="39"/>
      <c r="BB195" s="40"/>
      <c r="BC195" s="41"/>
      <c r="BD195" s="42"/>
    </row>
    <row r="196" spans="1:56" s="2" customFormat="1" ht="30.75" customHeight="1" x14ac:dyDescent="0.35">
      <c r="A196" s="198">
        <f t="shared" si="3"/>
        <v>96</v>
      </c>
      <c r="B196" s="181" t="s">
        <v>265</v>
      </c>
      <c r="C196" s="182"/>
      <c r="D196" s="182"/>
      <c r="E196" s="182"/>
      <c r="F196" s="182"/>
      <c r="G196" s="182"/>
      <c r="H196" s="182"/>
      <c r="I196" s="183"/>
      <c r="J196" s="184" t="s">
        <v>265</v>
      </c>
      <c r="K196" s="185"/>
      <c r="L196" s="185"/>
      <c r="M196" s="185"/>
      <c r="N196" s="185"/>
      <c r="O196" s="185"/>
      <c r="P196" s="185"/>
      <c r="Q196" s="185" t="s">
        <v>265</v>
      </c>
      <c r="R196" s="185" t="s">
        <v>265</v>
      </c>
      <c r="S196" s="185" t="s">
        <v>265</v>
      </c>
      <c r="T196" s="185" t="s">
        <v>265</v>
      </c>
      <c r="U196" s="185" t="s">
        <v>265</v>
      </c>
      <c r="V196" s="185" t="s">
        <v>265</v>
      </c>
      <c r="W196" s="186" t="s">
        <v>265</v>
      </c>
      <c r="X196" s="58" t="s">
        <v>67</v>
      </c>
      <c r="Y196" s="36">
        <v>22500</v>
      </c>
      <c r="Z196" s="187"/>
      <c r="AA196" s="182"/>
      <c r="AB196" s="182"/>
      <c r="AC196" s="182"/>
      <c r="AD196" s="182"/>
      <c r="AE196" s="183"/>
      <c r="AF196" s="188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90"/>
      <c r="AT196" s="58"/>
      <c r="AU196" s="181"/>
      <c r="AV196" s="182"/>
      <c r="AW196" s="182"/>
      <c r="AX196" s="183"/>
      <c r="AY196" s="37"/>
      <c r="AZ196" s="38"/>
      <c r="BA196" s="39"/>
      <c r="BB196" s="40"/>
      <c r="BC196" s="41"/>
      <c r="BD196" s="42"/>
    </row>
    <row r="197" spans="1:56" s="2" customFormat="1" ht="30.75" customHeight="1" x14ac:dyDescent="0.35">
      <c r="A197" s="198">
        <f t="shared" si="3"/>
        <v>97</v>
      </c>
      <c r="B197" s="181" t="s">
        <v>266</v>
      </c>
      <c r="C197" s="182"/>
      <c r="D197" s="182"/>
      <c r="E197" s="182"/>
      <c r="F197" s="182"/>
      <c r="G197" s="182"/>
      <c r="H197" s="182"/>
      <c r="I197" s="183"/>
      <c r="J197" s="184" t="s">
        <v>266</v>
      </c>
      <c r="K197" s="185"/>
      <c r="L197" s="185"/>
      <c r="M197" s="185"/>
      <c r="N197" s="185"/>
      <c r="O197" s="185"/>
      <c r="P197" s="185"/>
      <c r="Q197" s="185" t="s">
        <v>266</v>
      </c>
      <c r="R197" s="185" t="s">
        <v>266</v>
      </c>
      <c r="S197" s="185" t="s">
        <v>266</v>
      </c>
      <c r="T197" s="185" t="s">
        <v>266</v>
      </c>
      <c r="U197" s="185" t="s">
        <v>266</v>
      </c>
      <c r="V197" s="185" t="s">
        <v>266</v>
      </c>
      <c r="W197" s="186" t="s">
        <v>266</v>
      </c>
      <c r="X197" s="58" t="s">
        <v>67</v>
      </c>
      <c r="Y197" s="36">
        <v>9000</v>
      </c>
      <c r="Z197" s="187"/>
      <c r="AA197" s="182"/>
      <c r="AB197" s="182"/>
      <c r="AC197" s="182"/>
      <c r="AD197" s="182"/>
      <c r="AE197" s="183"/>
      <c r="AF197" s="188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90"/>
      <c r="AT197" s="58"/>
      <c r="AU197" s="181"/>
      <c r="AV197" s="182"/>
      <c r="AW197" s="182"/>
      <c r="AX197" s="183"/>
      <c r="AY197" s="37"/>
      <c r="AZ197" s="38"/>
      <c r="BA197" s="39"/>
      <c r="BB197" s="40"/>
      <c r="BC197" s="41"/>
      <c r="BD197" s="42"/>
    </row>
    <row r="198" spans="1:56" s="2" customFormat="1" ht="30.75" customHeight="1" x14ac:dyDescent="0.35">
      <c r="A198" s="198">
        <f t="shared" si="3"/>
        <v>98</v>
      </c>
      <c r="B198" s="181" t="s">
        <v>267</v>
      </c>
      <c r="C198" s="182"/>
      <c r="D198" s="182"/>
      <c r="E198" s="182"/>
      <c r="F198" s="182"/>
      <c r="G198" s="182"/>
      <c r="H198" s="182"/>
      <c r="I198" s="183"/>
      <c r="J198" s="184" t="s">
        <v>267</v>
      </c>
      <c r="K198" s="185"/>
      <c r="L198" s="185"/>
      <c r="M198" s="185"/>
      <c r="N198" s="185"/>
      <c r="O198" s="185"/>
      <c r="P198" s="185"/>
      <c r="Q198" s="185" t="s">
        <v>267</v>
      </c>
      <c r="R198" s="185" t="s">
        <v>267</v>
      </c>
      <c r="S198" s="185" t="s">
        <v>267</v>
      </c>
      <c r="T198" s="185" t="s">
        <v>267</v>
      </c>
      <c r="U198" s="185" t="s">
        <v>267</v>
      </c>
      <c r="V198" s="185" t="s">
        <v>267</v>
      </c>
      <c r="W198" s="186" t="s">
        <v>267</v>
      </c>
      <c r="X198" s="58" t="s">
        <v>67</v>
      </c>
      <c r="Y198" s="36">
        <v>40</v>
      </c>
      <c r="Z198" s="187"/>
      <c r="AA198" s="182"/>
      <c r="AB198" s="182"/>
      <c r="AC198" s="182"/>
      <c r="AD198" s="182"/>
      <c r="AE198" s="183"/>
      <c r="AF198" s="188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90"/>
      <c r="AT198" s="58"/>
      <c r="AU198" s="181"/>
      <c r="AV198" s="182"/>
      <c r="AW198" s="182"/>
      <c r="AX198" s="183"/>
      <c r="AY198" s="37"/>
      <c r="AZ198" s="38"/>
      <c r="BA198" s="39"/>
      <c r="BB198" s="40"/>
      <c r="BC198" s="41"/>
      <c r="BD198" s="42"/>
    </row>
    <row r="199" spans="1:56" s="2" customFormat="1" ht="30.75" customHeight="1" x14ac:dyDescent="0.35">
      <c r="A199" s="198">
        <f t="shared" si="3"/>
        <v>99</v>
      </c>
      <c r="B199" s="181" t="s">
        <v>268</v>
      </c>
      <c r="C199" s="182"/>
      <c r="D199" s="182"/>
      <c r="E199" s="182"/>
      <c r="F199" s="182"/>
      <c r="G199" s="182"/>
      <c r="H199" s="182"/>
      <c r="I199" s="183"/>
      <c r="J199" s="184" t="s">
        <v>268</v>
      </c>
      <c r="K199" s="185"/>
      <c r="L199" s="185"/>
      <c r="M199" s="185"/>
      <c r="N199" s="185"/>
      <c r="O199" s="185"/>
      <c r="P199" s="185"/>
      <c r="Q199" s="185" t="s">
        <v>268</v>
      </c>
      <c r="R199" s="185" t="s">
        <v>268</v>
      </c>
      <c r="S199" s="185" t="s">
        <v>268</v>
      </c>
      <c r="T199" s="185" t="s">
        <v>268</v>
      </c>
      <c r="U199" s="185" t="s">
        <v>268</v>
      </c>
      <c r="V199" s="185" t="s">
        <v>268</v>
      </c>
      <c r="W199" s="186" t="s">
        <v>268</v>
      </c>
      <c r="X199" s="58" t="s">
        <v>269</v>
      </c>
      <c r="Y199" s="36">
        <v>500</v>
      </c>
      <c r="Z199" s="187"/>
      <c r="AA199" s="182"/>
      <c r="AB199" s="182"/>
      <c r="AC199" s="182"/>
      <c r="AD199" s="182"/>
      <c r="AE199" s="183"/>
      <c r="AF199" s="188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  <c r="AR199" s="189"/>
      <c r="AS199" s="190"/>
      <c r="AT199" s="58"/>
      <c r="AU199" s="181"/>
      <c r="AV199" s="182"/>
      <c r="AW199" s="182"/>
      <c r="AX199" s="183"/>
      <c r="AY199" s="37"/>
      <c r="AZ199" s="38"/>
      <c r="BA199" s="39"/>
      <c r="BB199" s="40"/>
      <c r="BC199" s="41"/>
      <c r="BD199" s="42"/>
    </row>
    <row r="200" spans="1:56" s="2" customFormat="1" ht="30.75" customHeight="1" x14ac:dyDescent="0.35">
      <c r="A200" s="198">
        <f t="shared" si="3"/>
        <v>100</v>
      </c>
      <c r="B200" s="181" t="s">
        <v>270</v>
      </c>
      <c r="C200" s="182"/>
      <c r="D200" s="182"/>
      <c r="E200" s="182"/>
      <c r="F200" s="182"/>
      <c r="G200" s="182"/>
      <c r="H200" s="182"/>
      <c r="I200" s="183"/>
      <c r="J200" s="184" t="s">
        <v>270</v>
      </c>
      <c r="K200" s="185"/>
      <c r="L200" s="185"/>
      <c r="M200" s="185"/>
      <c r="N200" s="185"/>
      <c r="O200" s="185"/>
      <c r="P200" s="185"/>
      <c r="Q200" s="185" t="s">
        <v>270</v>
      </c>
      <c r="R200" s="185" t="s">
        <v>270</v>
      </c>
      <c r="S200" s="185" t="s">
        <v>270</v>
      </c>
      <c r="T200" s="185" t="s">
        <v>270</v>
      </c>
      <c r="U200" s="185" t="s">
        <v>270</v>
      </c>
      <c r="V200" s="185" t="s">
        <v>270</v>
      </c>
      <c r="W200" s="186" t="s">
        <v>270</v>
      </c>
      <c r="X200" s="58" t="s">
        <v>67</v>
      </c>
      <c r="Y200" s="36">
        <v>110</v>
      </c>
      <c r="Z200" s="187"/>
      <c r="AA200" s="182"/>
      <c r="AB200" s="182"/>
      <c r="AC200" s="182"/>
      <c r="AD200" s="182"/>
      <c r="AE200" s="183"/>
      <c r="AF200" s="188"/>
      <c r="AG200" s="189"/>
      <c r="AH200" s="189"/>
      <c r="AI200" s="189"/>
      <c r="AJ200" s="189"/>
      <c r="AK200" s="189"/>
      <c r="AL200" s="189"/>
      <c r="AM200" s="189"/>
      <c r="AN200" s="189"/>
      <c r="AO200" s="189"/>
      <c r="AP200" s="189"/>
      <c r="AQ200" s="189"/>
      <c r="AR200" s="189"/>
      <c r="AS200" s="190"/>
      <c r="AT200" s="58"/>
      <c r="AU200" s="181"/>
      <c r="AV200" s="182"/>
      <c r="AW200" s="182"/>
      <c r="AX200" s="183"/>
      <c r="AY200" s="37"/>
      <c r="AZ200" s="38"/>
      <c r="BA200" s="39"/>
      <c r="BB200" s="40"/>
      <c r="BC200" s="41"/>
      <c r="BD200" s="42"/>
    </row>
    <row r="201" spans="1:56" s="2" customFormat="1" ht="30.75" customHeight="1" x14ac:dyDescent="0.35">
      <c r="A201" s="198">
        <f t="shared" si="3"/>
        <v>101</v>
      </c>
      <c r="B201" s="181" t="s">
        <v>271</v>
      </c>
      <c r="C201" s="182"/>
      <c r="D201" s="182"/>
      <c r="E201" s="182"/>
      <c r="F201" s="182"/>
      <c r="G201" s="182"/>
      <c r="H201" s="182"/>
      <c r="I201" s="183"/>
      <c r="J201" s="184" t="s">
        <v>271</v>
      </c>
      <c r="K201" s="185"/>
      <c r="L201" s="185"/>
      <c r="M201" s="185"/>
      <c r="N201" s="185"/>
      <c r="O201" s="185"/>
      <c r="P201" s="185"/>
      <c r="Q201" s="185" t="s">
        <v>271</v>
      </c>
      <c r="R201" s="185" t="s">
        <v>271</v>
      </c>
      <c r="S201" s="185" t="s">
        <v>271</v>
      </c>
      <c r="T201" s="185" t="s">
        <v>271</v>
      </c>
      <c r="U201" s="185" t="s">
        <v>271</v>
      </c>
      <c r="V201" s="185" t="s">
        <v>271</v>
      </c>
      <c r="W201" s="186" t="s">
        <v>271</v>
      </c>
      <c r="X201" s="58" t="s">
        <v>67</v>
      </c>
      <c r="Y201" s="36">
        <v>3</v>
      </c>
      <c r="Z201" s="187"/>
      <c r="AA201" s="182"/>
      <c r="AB201" s="182"/>
      <c r="AC201" s="182"/>
      <c r="AD201" s="182"/>
      <c r="AE201" s="183"/>
      <c r="AF201" s="188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/>
      <c r="AQ201" s="189"/>
      <c r="AR201" s="189"/>
      <c r="AS201" s="190"/>
      <c r="AT201" s="58"/>
      <c r="AU201" s="181"/>
      <c r="AV201" s="182"/>
      <c r="AW201" s="182"/>
      <c r="AX201" s="183"/>
      <c r="AY201" s="37"/>
      <c r="AZ201" s="38"/>
      <c r="BA201" s="39"/>
      <c r="BB201" s="40"/>
      <c r="BC201" s="41"/>
      <c r="BD201" s="42"/>
    </row>
    <row r="202" spans="1:56" s="2" customFormat="1" ht="30.75" customHeight="1" x14ac:dyDescent="0.35">
      <c r="A202" s="198">
        <f t="shared" si="3"/>
        <v>102</v>
      </c>
      <c r="B202" s="181" t="s">
        <v>272</v>
      </c>
      <c r="C202" s="182"/>
      <c r="D202" s="182"/>
      <c r="E202" s="182"/>
      <c r="F202" s="182"/>
      <c r="G202" s="182"/>
      <c r="H202" s="182"/>
      <c r="I202" s="183"/>
      <c r="J202" s="184" t="s">
        <v>272</v>
      </c>
      <c r="K202" s="185"/>
      <c r="L202" s="185"/>
      <c r="M202" s="185"/>
      <c r="N202" s="185"/>
      <c r="O202" s="185"/>
      <c r="P202" s="185"/>
      <c r="Q202" s="185" t="s">
        <v>272</v>
      </c>
      <c r="R202" s="185" t="s">
        <v>272</v>
      </c>
      <c r="S202" s="185" t="s">
        <v>272</v>
      </c>
      <c r="T202" s="185" t="s">
        <v>272</v>
      </c>
      <c r="U202" s="185" t="s">
        <v>272</v>
      </c>
      <c r="V202" s="185" t="s">
        <v>272</v>
      </c>
      <c r="W202" s="186" t="s">
        <v>272</v>
      </c>
      <c r="X202" s="58" t="s">
        <v>67</v>
      </c>
      <c r="Y202" s="36">
        <v>2</v>
      </c>
      <c r="Z202" s="187"/>
      <c r="AA202" s="182"/>
      <c r="AB202" s="182"/>
      <c r="AC202" s="182"/>
      <c r="AD202" s="182"/>
      <c r="AE202" s="183"/>
      <c r="AF202" s="188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89"/>
      <c r="AS202" s="190"/>
      <c r="AT202" s="58"/>
      <c r="AU202" s="181"/>
      <c r="AV202" s="182"/>
      <c r="AW202" s="182"/>
      <c r="AX202" s="183"/>
      <c r="AY202" s="37"/>
      <c r="AZ202" s="38"/>
      <c r="BA202" s="39"/>
      <c r="BB202" s="40"/>
      <c r="BC202" s="41"/>
      <c r="BD202" s="42"/>
    </row>
    <row r="203" spans="1:56" s="2" customFormat="1" ht="30.75" customHeight="1" x14ac:dyDescent="0.35">
      <c r="A203" s="198">
        <f t="shared" si="3"/>
        <v>103</v>
      </c>
      <c r="B203" s="181" t="s">
        <v>273</v>
      </c>
      <c r="C203" s="182"/>
      <c r="D203" s="182"/>
      <c r="E203" s="182"/>
      <c r="F203" s="182"/>
      <c r="G203" s="182"/>
      <c r="H203" s="182"/>
      <c r="I203" s="183"/>
      <c r="J203" s="184" t="s">
        <v>273</v>
      </c>
      <c r="K203" s="185"/>
      <c r="L203" s="185"/>
      <c r="M203" s="185"/>
      <c r="N203" s="185"/>
      <c r="O203" s="185"/>
      <c r="P203" s="185"/>
      <c r="Q203" s="185" t="s">
        <v>273</v>
      </c>
      <c r="R203" s="185" t="s">
        <v>273</v>
      </c>
      <c r="S203" s="185" t="s">
        <v>273</v>
      </c>
      <c r="T203" s="185" t="s">
        <v>273</v>
      </c>
      <c r="U203" s="185" t="s">
        <v>273</v>
      </c>
      <c r="V203" s="185" t="s">
        <v>273</v>
      </c>
      <c r="W203" s="186" t="s">
        <v>273</v>
      </c>
      <c r="X203" s="58" t="s">
        <v>67</v>
      </c>
      <c r="Y203" s="36">
        <v>2</v>
      </c>
      <c r="Z203" s="187"/>
      <c r="AA203" s="182"/>
      <c r="AB203" s="182"/>
      <c r="AC203" s="182"/>
      <c r="AD203" s="182"/>
      <c r="AE203" s="183"/>
      <c r="AF203" s="188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  <c r="AR203" s="189"/>
      <c r="AS203" s="190"/>
      <c r="AT203" s="58"/>
      <c r="AU203" s="181"/>
      <c r="AV203" s="182"/>
      <c r="AW203" s="182"/>
      <c r="AX203" s="183"/>
      <c r="AY203" s="37"/>
      <c r="AZ203" s="38"/>
      <c r="BA203" s="39"/>
      <c r="BB203" s="40"/>
      <c r="BC203" s="41"/>
      <c r="BD203" s="42"/>
    </row>
    <row r="204" spans="1:56" s="2" customFormat="1" ht="30.75" customHeight="1" x14ac:dyDescent="0.35">
      <c r="A204" s="198">
        <f t="shared" si="3"/>
        <v>104</v>
      </c>
      <c r="B204" s="181" t="s">
        <v>274</v>
      </c>
      <c r="C204" s="182"/>
      <c r="D204" s="182"/>
      <c r="E204" s="182"/>
      <c r="F204" s="182"/>
      <c r="G204" s="182"/>
      <c r="H204" s="182"/>
      <c r="I204" s="183"/>
      <c r="J204" s="184" t="s">
        <v>274</v>
      </c>
      <c r="K204" s="185"/>
      <c r="L204" s="185"/>
      <c r="M204" s="185"/>
      <c r="N204" s="185"/>
      <c r="O204" s="185"/>
      <c r="P204" s="185"/>
      <c r="Q204" s="185" t="s">
        <v>274</v>
      </c>
      <c r="R204" s="185" t="s">
        <v>274</v>
      </c>
      <c r="S204" s="185" t="s">
        <v>274</v>
      </c>
      <c r="T204" s="185" t="s">
        <v>274</v>
      </c>
      <c r="U204" s="185" t="s">
        <v>274</v>
      </c>
      <c r="V204" s="185" t="s">
        <v>274</v>
      </c>
      <c r="W204" s="186" t="s">
        <v>274</v>
      </c>
      <c r="X204" s="58" t="s">
        <v>67</v>
      </c>
      <c r="Y204" s="36">
        <v>2</v>
      </c>
      <c r="Z204" s="187"/>
      <c r="AA204" s="182"/>
      <c r="AB204" s="182"/>
      <c r="AC204" s="182"/>
      <c r="AD204" s="182"/>
      <c r="AE204" s="183"/>
      <c r="AF204" s="188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90"/>
      <c r="AT204" s="58"/>
      <c r="AU204" s="181"/>
      <c r="AV204" s="182"/>
      <c r="AW204" s="182"/>
      <c r="AX204" s="183"/>
      <c r="AY204" s="37"/>
      <c r="AZ204" s="38"/>
      <c r="BA204" s="39"/>
      <c r="BB204" s="40"/>
      <c r="BC204" s="41"/>
      <c r="BD204" s="42"/>
    </row>
    <row r="205" spans="1:56" s="2" customFormat="1" ht="30.75" customHeight="1" x14ac:dyDescent="0.35">
      <c r="A205" s="198">
        <f t="shared" si="3"/>
        <v>105</v>
      </c>
      <c r="B205" s="181" t="s">
        <v>275</v>
      </c>
      <c r="C205" s="182"/>
      <c r="D205" s="182"/>
      <c r="E205" s="182"/>
      <c r="F205" s="182"/>
      <c r="G205" s="182"/>
      <c r="H205" s="182"/>
      <c r="I205" s="183"/>
      <c r="J205" s="184" t="s">
        <v>275</v>
      </c>
      <c r="K205" s="185"/>
      <c r="L205" s="185"/>
      <c r="M205" s="185"/>
      <c r="N205" s="185"/>
      <c r="O205" s="185"/>
      <c r="P205" s="185"/>
      <c r="Q205" s="185" t="s">
        <v>275</v>
      </c>
      <c r="R205" s="185" t="s">
        <v>275</v>
      </c>
      <c r="S205" s="185" t="s">
        <v>275</v>
      </c>
      <c r="T205" s="185" t="s">
        <v>275</v>
      </c>
      <c r="U205" s="185" t="s">
        <v>275</v>
      </c>
      <c r="V205" s="185" t="s">
        <v>275</v>
      </c>
      <c r="W205" s="186" t="s">
        <v>275</v>
      </c>
      <c r="X205" s="58" t="s">
        <v>67</v>
      </c>
      <c r="Y205" s="36">
        <v>2</v>
      </c>
      <c r="Z205" s="187"/>
      <c r="AA205" s="182"/>
      <c r="AB205" s="182"/>
      <c r="AC205" s="182"/>
      <c r="AD205" s="182"/>
      <c r="AE205" s="183"/>
      <c r="AF205" s="188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90"/>
      <c r="AT205" s="58"/>
      <c r="AU205" s="181"/>
      <c r="AV205" s="182"/>
      <c r="AW205" s="182"/>
      <c r="AX205" s="183"/>
      <c r="AY205" s="37"/>
      <c r="AZ205" s="38"/>
      <c r="BA205" s="39"/>
      <c r="BB205" s="40"/>
      <c r="BC205" s="41"/>
      <c r="BD205" s="42"/>
    </row>
    <row r="206" spans="1:56" s="2" customFormat="1" ht="30.75" customHeight="1" x14ac:dyDescent="0.35">
      <c r="A206" s="198">
        <f t="shared" si="3"/>
        <v>106</v>
      </c>
      <c r="B206" s="181" t="s">
        <v>276</v>
      </c>
      <c r="C206" s="182"/>
      <c r="D206" s="182"/>
      <c r="E206" s="182"/>
      <c r="F206" s="182"/>
      <c r="G206" s="182"/>
      <c r="H206" s="182"/>
      <c r="I206" s="183"/>
      <c r="J206" s="184" t="s">
        <v>276</v>
      </c>
      <c r="K206" s="185"/>
      <c r="L206" s="185"/>
      <c r="M206" s="185"/>
      <c r="N206" s="185"/>
      <c r="O206" s="185"/>
      <c r="P206" s="185"/>
      <c r="Q206" s="185" t="s">
        <v>276</v>
      </c>
      <c r="R206" s="185" t="s">
        <v>276</v>
      </c>
      <c r="S206" s="185" t="s">
        <v>276</v>
      </c>
      <c r="T206" s="185" t="s">
        <v>276</v>
      </c>
      <c r="U206" s="185" t="s">
        <v>276</v>
      </c>
      <c r="V206" s="185" t="s">
        <v>276</v>
      </c>
      <c r="W206" s="186" t="s">
        <v>276</v>
      </c>
      <c r="X206" s="58" t="s">
        <v>67</v>
      </c>
      <c r="Y206" s="36">
        <v>2</v>
      </c>
      <c r="Z206" s="187"/>
      <c r="AA206" s="182"/>
      <c r="AB206" s="182"/>
      <c r="AC206" s="182"/>
      <c r="AD206" s="182"/>
      <c r="AE206" s="183"/>
      <c r="AF206" s="188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90"/>
      <c r="AT206" s="58"/>
      <c r="AU206" s="181"/>
      <c r="AV206" s="182"/>
      <c r="AW206" s="182"/>
      <c r="AX206" s="183"/>
      <c r="AY206" s="37"/>
      <c r="AZ206" s="38"/>
      <c r="BA206" s="39"/>
      <c r="BB206" s="40"/>
      <c r="BC206" s="41"/>
      <c r="BD206" s="42"/>
    </row>
    <row r="207" spans="1:56" s="2" customFormat="1" ht="30.75" customHeight="1" x14ac:dyDescent="0.35">
      <c r="A207" s="198">
        <f t="shared" si="3"/>
        <v>107</v>
      </c>
      <c r="B207" s="181" t="s">
        <v>277</v>
      </c>
      <c r="C207" s="182"/>
      <c r="D207" s="182"/>
      <c r="E207" s="182"/>
      <c r="F207" s="182"/>
      <c r="G207" s="182"/>
      <c r="H207" s="182"/>
      <c r="I207" s="183"/>
      <c r="J207" s="184" t="s">
        <v>277</v>
      </c>
      <c r="K207" s="185"/>
      <c r="L207" s="185"/>
      <c r="M207" s="185"/>
      <c r="N207" s="185"/>
      <c r="O207" s="185"/>
      <c r="P207" s="185"/>
      <c r="Q207" s="185" t="s">
        <v>277</v>
      </c>
      <c r="R207" s="185" t="s">
        <v>277</v>
      </c>
      <c r="S207" s="185" t="s">
        <v>277</v>
      </c>
      <c r="T207" s="185" t="s">
        <v>277</v>
      </c>
      <c r="U207" s="185" t="s">
        <v>277</v>
      </c>
      <c r="V207" s="185" t="s">
        <v>277</v>
      </c>
      <c r="W207" s="186" t="s">
        <v>277</v>
      </c>
      <c r="X207" s="58" t="s">
        <v>67</v>
      </c>
      <c r="Y207" s="36">
        <v>1</v>
      </c>
      <c r="Z207" s="187"/>
      <c r="AA207" s="182"/>
      <c r="AB207" s="182"/>
      <c r="AC207" s="182"/>
      <c r="AD207" s="182"/>
      <c r="AE207" s="183"/>
      <c r="AF207" s="188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90"/>
      <c r="AT207" s="58"/>
      <c r="AU207" s="181"/>
      <c r="AV207" s="182"/>
      <c r="AW207" s="182"/>
      <c r="AX207" s="183"/>
      <c r="AY207" s="37"/>
      <c r="AZ207" s="38"/>
      <c r="BA207" s="39"/>
      <c r="BB207" s="40"/>
      <c r="BC207" s="41"/>
      <c r="BD207" s="42"/>
    </row>
    <row r="208" spans="1:56" s="2" customFormat="1" ht="30.75" customHeight="1" x14ac:dyDescent="0.35">
      <c r="A208" s="198">
        <f t="shared" si="3"/>
        <v>108</v>
      </c>
      <c r="B208" s="181" t="s">
        <v>278</v>
      </c>
      <c r="C208" s="182"/>
      <c r="D208" s="182"/>
      <c r="E208" s="182"/>
      <c r="F208" s="182"/>
      <c r="G208" s="182"/>
      <c r="H208" s="182"/>
      <c r="I208" s="183"/>
      <c r="J208" s="184" t="s">
        <v>278</v>
      </c>
      <c r="K208" s="185"/>
      <c r="L208" s="185"/>
      <c r="M208" s="185"/>
      <c r="N208" s="185"/>
      <c r="O208" s="185"/>
      <c r="P208" s="185"/>
      <c r="Q208" s="185" t="s">
        <v>278</v>
      </c>
      <c r="R208" s="185" t="s">
        <v>278</v>
      </c>
      <c r="S208" s="185" t="s">
        <v>278</v>
      </c>
      <c r="T208" s="185" t="s">
        <v>278</v>
      </c>
      <c r="U208" s="185" t="s">
        <v>278</v>
      </c>
      <c r="V208" s="185" t="s">
        <v>278</v>
      </c>
      <c r="W208" s="186" t="s">
        <v>278</v>
      </c>
      <c r="X208" s="58" t="s">
        <v>67</v>
      </c>
      <c r="Y208" s="36">
        <v>1</v>
      </c>
      <c r="Z208" s="187"/>
      <c r="AA208" s="182"/>
      <c r="AB208" s="182"/>
      <c r="AC208" s="182"/>
      <c r="AD208" s="182"/>
      <c r="AE208" s="183"/>
      <c r="AF208" s="188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90"/>
      <c r="AT208" s="58"/>
      <c r="AU208" s="181"/>
      <c r="AV208" s="182"/>
      <c r="AW208" s="182"/>
      <c r="AX208" s="183"/>
      <c r="AY208" s="37"/>
      <c r="AZ208" s="38"/>
      <c r="BA208" s="39"/>
      <c r="BB208" s="40"/>
      <c r="BC208" s="41"/>
      <c r="BD208" s="42"/>
    </row>
    <row r="209" spans="1:56" s="2" customFormat="1" ht="30.75" customHeight="1" x14ac:dyDescent="0.35">
      <c r="A209" s="198">
        <f t="shared" si="3"/>
        <v>109</v>
      </c>
      <c r="B209" s="181" t="s">
        <v>279</v>
      </c>
      <c r="C209" s="182"/>
      <c r="D209" s="182"/>
      <c r="E209" s="182"/>
      <c r="F209" s="182"/>
      <c r="G209" s="182"/>
      <c r="H209" s="182"/>
      <c r="I209" s="183"/>
      <c r="J209" s="184" t="s">
        <v>279</v>
      </c>
      <c r="K209" s="185"/>
      <c r="L209" s="185"/>
      <c r="M209" s="185"/>
      <c r="N209" s="185"/>
      <c r="O209" s="185"/>
      <c r="P209" s="185"/>
      <c r="Q209" s="185" t="s">
        <v>279</v>
      </c>
      <c r="R209" s="185" t="s">
        <v>279</v>
      </c>
      <c r="S209" s="185" t="s">
        <v>279</v>
      </c>
      <c r="T209" s="185" t="s">
        <v>279</v>
      </c>
      <c r="U209" s="185" t="s">
        <v>279</v>
      </c>
      <c r="V209" s="185" t="s">
        <v>279</v>
      </c>
      <c r="W209" s="186" t="s">
        <v>279</v>
      </c>
      <c r="X209" s="58" t="s">
        <v>67</v>
      </c>
      <c r="Y209" s="36">
        <v>1</v>
      </c>
      <c r="Z209" s="187"/>
      <c r="AA209" s="182"/>
      <c r="AB209" s="182"/>
      <c r="AC209" s="182"/>
      <c r="AD209" s="182"/>
      <c r="AE209" s="183"/>
      <c r="AF209" s="188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90"/>
      <c r="AT209" s="58"/>
      <c r="AU209" s="181"/>
      <c r="AV209" s="182"/>
      <c r="AW209" s="182"/>
      <c r="AX209" s="183"/>
      <c r="AY209" s="37"/>
      <c r="AZ209" s="38"/>
      <c r="BA209" s="39"/>
      <c r="BB209" s="40"/>
      <c r="BC209" s="41"/>
      <c r="BD209" s="42"/>
    </row>
    <row r="210" spans="1:56" s="2" customFormat="1" ht="30.75" customHeight="1" x14ac:dyDescent="0.35">
      <c r="A210" s="198">
        <f t="shared" si="3"/>
        <v>110</v>
      </c>
      <c r="B210" s="181" t="s">
        <v>280</v>
      </c>
      <c r="C210" s="182"/>
      <c r="D210" s="182"/>
      <c r="E210" s="182"/>
      <c r="F210" s="182"/>
      <c r="G210" s="182"/>
      <c r="H210" s="182"/>
      <c r="I210" s="183"/>
      <c r="J210" s="184" t="s">
        <v>280</v>
      </c>
      <c r="K210" s="185"/>
      <c r="L210" s="185"/>
      <c r="M210" s="185"/>
      <c r="N210" s="185"/>
      <c r="O210" s="185"/>
      <c r="P210" s="185"/>
      <c r="Q210" s="185" t="s">
        <v>280</v>
      </c>
      <c r="R210" s="185" t="s">
        <v>280</v>
      </c>
      <c r="S210" s="185" t="s">
        <v>280</v>
      </c>
      <c r="T210" s="185" t="s">
        <v>280</v>
      </c>
      <c r="U210" s="185" t="s">
        <v>280</v>
      </c>
      <c r="V210" s="185" t="s">
        <v>280</v>
      </c>
      <c r="W210" s="186" t="s">
        <v>280</v>
      </c>
      <c r="X210" s="58" t="s">
        <v>67</v>
      </c>
      <c r="Y210" s="36">
        <v>2</v>
      </c>
      <c r="Z210" s="187"/>
      <c r="AA210" s="182"/>
      <c r="AB210" s="182"/>
      <c r="AC210" s="182"/>
      <c r="AD210" s="182"/>
      <c r="AE210" s="183"/>
      <c r="AF210" s="188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90"/>
      <c r="AT210" s="58"/>
      <c r="AU210" s="181"/>
      <c r="AV210" s="182"/>
      <c r="AW210" s="182"/>
      <c r="AX210" s="183"/>
      <c r="AY210" s="37"/>
      <c r="AZ210" s="38"/>
      <c r="BA210" s="39"/>
      <c r="BB210" s="40"/>
      <c r="BC210" s="41"/>
      <c r="BD210" s="42"/>
    </row>
    <row r="211" spans="1:56" s="2" customFormat="1" ht="30.75" customHeight="1" x14ac:dyDescent="0.35">
      <c r="A211" s="198">
        <f t="shared" si="3"/>
        <v>111</v>
      </c>
      <c r="B211" s="181" t="s">
        <v>281</v>
      </c>
      <c r="C211" s="182"/>
      <c r="D211" s="182"/>
      <c r="E211" s="182"/>
      <c r="F211" s="182"/>
      <c r="G211" s="182"/>
      <c r="H211" s="182"/>
      <c r="I211" s="183"/>
      <c r="J211" s="184" t="s">
        <v>281</v>
      </c>
      <c r="K211" s="185"/>
      <c r="L211" s="185"/>
      <c r="M211" s="185"/>
      <c r="N211" s="185"/>
      <c r="O211" s="185"/>
      <c r="P211" s="185"/>
      <c r="Q211" s="185" t="s">
        <v>281</v>
      </c>
      <c r="R211" s="185" t="s">
        <v>281</v>
      </c>
      <c r="S211" s="185" t="s">
        <v>281</v>
      </c>
      <c r="T211" s="185" t="s">
        <v>281</v>
      </c>
      <c r="U211" s="185" t="s">
        <v>281</v>
      </c>
      <c r="V211" s="185" t="s">
        <v>281</v>
      </c>
      <c r="W211" s="186" t="s">
        <v>281</v>
      </c>
      <c r="X211" s="58" t="s">
        <v>67</v>
      </c>
      <c r="Y211" s="36">
        <v>1</v>
      </c>
      <c r="Z211" s="187"/>
      <c r="AA211" s="182"/>
      <c r="AB211" s="182"/>
      <c r="AC211" s="182"/>
      <c r="AD211" s="182"/>
      <c r="AE211" s="183"/>
      <c r="AF211" s="188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90"/>
      <c r="AT211" s="58"/>
      <c r="AU211" s="181"/>
      <c r="AV211" s="182"/>
      <c r="AW211" s="182"/>
      <c r="AX211" s="183"/>
      <c r="AY211" s="37"/>
      <c r="AZ211" s="38"/>
      <c r="BA211" s="39"/>
      <c r="BB211" s="40"/>
      <c r="BC211" s="41"/>
      <c r="BD211" s="42"/>
    </row>
    <row r="212" spans="1:56" s="2" customFormat="1" ht="30.75" customHeight="1" x14ac:dyDescent="0.35">
      <c r="A212" s="198">
        <f t="shared" si="3"/>
        <v>112</v>
      </c>
      <c r="B212" s="181" t="s">
        <v>282</v>
      </c>
      <c r="C212" s="182"/>
      <c r="D212" s="182"/>
      <c r="E212" s="182"/>
      <c r="F212" s="182"/>
      <c r="G212" s="182"/>
      <c r="H212" s="182"/>
      <c r="I212" s="183"/>
      <c r="J212" s="184" t="s">
        <v>282</v>
      </c>
      <c r="K212" s="185"/>
      <c r="L212" s="185"/>
      <c r="M212" s="185"/>
      <c r="N212" s="185"/>
      <c r="O212" s="185"/>
      <c r="P212" s="185"/>
      <c r="Q212" s="185" t="s">
        <v>282</v>
      </c>
      <c r="R212" s="185" t="s">
        <v>282</v>
      </c>
      <c r="S212" s="185" t="s">
        <v>282</v>
      </c>
      <c r="T212" s="185" t="s">
        <v>282</v>
      </c>
      <c r="U212" s="185" t="s">
        <v>282</v>
      </c>
      <c r="V212" s="185" t="s">
        <v>282</v>
      </c>
      <c r="W212" s="186" t="s">
        <v>282</v>
      </c>
      <c r="X212" s="58" t="s">
        <v>67</v>
      </c>
      <c r="Y212" s="36">
        <v>2</v>
      </c>
      <c r="Z212" s="187"/>
      <c r="AA212" s="182"/>
      <c r="AB212" s="182"/>
      <c r="AC212" s="182"/>
      <c r="AD212" s="182"/>
      <c r="AE212" s="183"/>
      <c r="AF212" s="188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90"/>
      <c r="AT212" s="58"/>
      <c r="AU212" s="181"/>
      <c r="AV212" s="182"/>
      <c r="AW212" s="182"/>
      <c r="AX212" s="183"/>
      <c r="AY212" s="37"/>
      <c r="AZ212" s="38"/>
      <c r="BA212" s="39"/>
      <c r="BB212" s="40"/>
      <c r="BC212" s="41"/>
      <c r="BD212" s="42"/>
    </row>
    <row r="213" spans="1:56" s="2" customFormat="1" ht="30.75" customHeight="1" x14ac:dyDescent="0.35">
      <c r="A213" s="198">
        <f t="shared" si="3"/>
        <v>113</v>
      </c>
      <c r="B213" s="181" t="s">
        <v>283</v>
      </c>
      <c r="C213" s="182"/>
      <c r="D213" s="182"/>
      <c r="E213" s="182"/>
      <c r="F213" s="182"/>
      <c r="G213" s="182"/>
      <c r="H213" s="182"/>
      <c r="I213" s="183"/>
      <c r="J213" s="184" t="s">
        <v>283</v>
      </c>
      <c r="K213" s="185"/>
      <c r="L213" s="185"/>
      <c r="M213" s="185"/>
      <c r="N213" s="185"/>
      <c r="O213" s="185"/>
      <c r="P213" s="185"/>
      <c r="Q213" s="185" t="s">
        <v>283</v>
      </c>
      <c r="R213" s="185" t="s">
        <v>283</v>
      </c>
      <c r="S213" s="185" t="s">
        <v>283</v>
      </c>
      <c r="T213" s="185" t="s">
        <v>283</v>
      </c>
      <c r="U213" s="185" t="s">
        <v>283</v>
      </c>
      <c r="V213" s="185" t="s">
        <v>283</v>
      </c>
      <c r="W213" s="186" t="s">
        <v>283</v>
      </c>
      <c r="X213" s="58" t="s">
        <v>67</v>
      </c>
      <c r="Y213" s="36">
        <v>1</v>
      </c>
      <c r="Z213" s="187"/>
      <c r="AA213" s="182"/>
      <c r="AB213" s="182"/>
      <c r="AC213" s="182"/>
      <c r="AD213" s="182"/>
      <c r="AE213" s="183"/>
      <c r="AF213" s="188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90"/>
      <c r="AT213" s="58"/>
      <c r="AU213" s="181"/>
      <c r="AV213" s="182"/>
      <c r="AW213" s="182"/>
      <c r="AX213" s="183"/>
      <c r="AY213" s="37"/>
      <c r="AZ213" s="38"/>
      <c r="BA213" s="39"/>
      <c r="BB213" s="40"/>
      <c r="BC213" s="41"/>
      <c r="BD213" s="42"/>
    </row>
    <row r="214" spans="1:56" s="2" customFormat="1" ht="30.75" customHeight="1" x14ac:dyDescent="0.35">
      <c r="A214" s="198">
        <f t="shared" si="3"/>
        <v>114</v>
      </c>
      <c r="B214" s="181" t="s">
        <v>284</v>
      </c>
      <c r="C214" s="182"/>
      <c r="D214" s="182"/>
      <c r="E214" s="182"/>
      <c r="F214" s="182"/>
      <c r="G214" s="182"/>
      <c r="H214" s="182"/>
      <c r="I214" s="183"/>
      <c r="J214" s="184" t="s">
        <v>284</v>
      </c>
      <c r="K214" s="185"/>
      <c r="L214" s="185"/>
      <c r="M214" s="185"/>
      <c r="N214" s="185"/>
      <c r="O214" s="185"/>
      <c r="P214" s="185"/>
      <c r="Q214" s="185" t="s">
        <v>284</v>
      </c>
      <c r="R214" s="185" t="s">
        <v>284</v>
      </c>
      <c r="S214" s="185" t="s">
        <v>284</v>
      </c>
      <c r="T214" s="185" t="s">
        <v>284</v>
      </c>
      <c r="U214" s="185" t="s">
        <v>284</v>
      </c>
      <c r="V214" s="185" t="s">
        <v>284</v>
      </c>
      <c r="W214" s="186" t="s">
        <v>284</v>
      </c>
      <c r="X214" s="58" t="s">
        <v>67</v>
      </c>
      <c r="Y214" s="36">
        <v>1</v>
      </c>
      <c r="Z214" s="187"/>
      <c r="AA214" s="182"/>
      <c r="AB214" s="182"/>
      <c r="AC214" s="182"/>
      <c r="AD214" s="182"/>
      <c r="AE214" s="183"/>
      <c r="AF214" s="188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90"/>
      <c r="AT214" s="58"/>
      <c r="AU214" s="181"/>
      <c r="AV214" s="182"/>
      <c r="AW214" s="182"/>
      <c r="AX214" s="183"/>
      <c r="AY214" s="37"/>
      <c r="AZ214" s="38"/>
      <c r="BA214" s="39"/>
      <c r="BB214" s="40"/>
      <c r="BC214" s="41"/>
      <c r="BD214" s="42"/>
    </row>
    <row r="215" spans="1:56" s="2" customFormat="1" ht="30.75" customHeight="1" x14ac:dyDescent="0.35">
      <c r="A215" s="198">
        <f t="shared" si="3"/>
        <v>115</v>
      </c>
      <c r="B215" s="181" t="s">
        <v>285</v>
      </c>
      <c r="C215" s="182"/>
      <c r="D215" s="182"/>
      <c r="E215" s="182"/>
      <c r="F215" s="182"/>
      <c r="G215" s="182"/>
      <c r="H215" s="182"/>
      <c r="I215" s="183"/>
      <c r="J215" s="184" t="s">
        <v>285</v>
      </c>
      <c r="K215" s="185"/>
      <c r="L215" s="185"/>
      <c r="M215" s="185"/>
      <c r="N215" s="185"/>
      <c r="O215" s="185"/>
      <c r="P215" s="185"/>
      <c r="Q215" s="185" t="s">
        <v>285</v>
      </c>
      <c r="R215" s="185" t="s">
        <v>285</v>
      </c>
      <c r="S215" s="185" t="s">
        <v>285</v>
      </c>
      <c r="T215" s="185" t="s">
        <v>285</v>
      </c>
      <c r="U215" s="185" t="s">
        <v>285</v>
      </c>
      <c r="V215" s="185" t="s">
        <v>285</v>
      </c>
      <c r="W215" s="186" t="s">
        <v>285</v>
      </c>
      <c r="X215" s="58" t="s">
        <v>67</v>
      </c>
      <c r="Y215" s="36">
        <v>2</v>
      </c>
      <c r="Z215" s="187"/>
      <c r="AA215" s="182"/>
      <c r="AB215" s="182"/>
      <c r="AC215" s="182"/>
      <c r="AD215" s="182"/>
      <c r="AE215" s="183"/>
      <c r="AF215" s="188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90"/>
      <c r="AT215" s="58"/>
      <c r="AU215" s="181"/>
      <c r="AV215" s="182"/>
      <c r="AW215" s="182"/>
      <c r="AX215" s="183"/>
      <c r="AY215" s="37"/>
      <c r="AZ215" s="38"/>
      <c r="BA215" s="39"/>
      <c r="BB215" s="40"/>
      <c r="BC215" s="41"/>
      <c r="BD215" s="42"/>
    </row>
    <row r="216" spans="1:56" s="2" customFormat="1" ht="30.75" customHeight="1" x14ac:dyDescent="0.35">
      <c r="A216" s="198">
        <f t="shared" si="3"/>
        <v>116</v>
      </c>
      <c r="B216" s="181" t="s">
        <v>286</v>
      </c>
      <c r="C216" s="182"/>
      <c r="D216" s="182"/>
      <c r="E216" s="182"/>
      <c r="F216" s="182"/>
      <c r="G216" s="182"/>
      <c r="H216" s="182"/>
      <c r="I216" s="183"/>
      <c r="J216" s="184" t="s">
        <v>286</v>
      </c>
      <c r="K216" s="185"/>
      <c r="L216" s="185"/>
      <c r="M216" s="185"/>
      <c r="N216" s="185"/>
      <c r="O216" s="185"/>
      <c r="P216" s="185"/>
      <c r="Q216" s="185" t="s">
        <v>286</v>
      </c>
      <c r="R216" s="185" t="s">
        <v>286</v>
      </c>
      <c r="S216" s="185" t="s">
        <v>286</v>
      </c>
      <c r="T216" s="185" t="s">
        <v>286</v>
      </c>
      <c r="U216" s="185" t="s">
        <v>286</v>
      </c>
      <c r="V216" s="185" t="s">
        <v>286</v>
      </c>
      <c r="W216" s="186" t="s">
        <v>286</v>
      </c>
      <c r="X216" s="58" t="s">
        <v>287</v>
      </c>
      <c r="Y216" s="36">
        <v>5</v>
      </c>
      <c r="Z216" s="187"/>
      <c r="AA216" s="182"/>
      <c r="AB216" s="182"/>
      <c r="AC216" s="182"/>
      <c r="AD216" s="182"/>
      <c r="AE216" s="183"/>
      <c r="AF216" s="188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90"/>
      <c r="AT216" s="58"/>
      <c r="AU216" s="181"/>
      <c r="AV216" s="182"/>
      <c r="AW216" s="182"/>
      <c r="AX216" s="183"/>
      <c r="AY216" s="37"/>
      <c r="AZ216" s="38"/>
      <c r="BA216" s="39"/>
      <c r="BB216" s="40"/>
      <c r="BC216" s="41"/>
      <c r="BD216" s="42"/>
    </row>
    <row r="217" spans="1:56" s="2" customFormat="1" ht="30.75" customHeight="1" x14ac:dyDescent="0.35">
      <c r="A217" s="198">
        <f t="shared" si="3"/>
        <v>117</v>
      </c>
      <c r="B217" s="181" t="s">
        <v>288</v>
      </c>
      <c r="C217" s="182"/>
      <c r="D217" s="182"/>
      <c r="E217" s="182"/>
      <c r="F217" s="182"/>
      <c r="G217" s="182"/>
      <c r="H217" s="182"/>
      <c r="I217" s="183"/>
      <c r="J217" s="184" t="s">
        <v>288</v>
      </c>
      <c r="K217" s="185"/>
      <c r="L217" s="185"/>
      <c r="M217" s="185"/>
      <c r="N217" s="185"/>
      <c r="O217" s="185"/>
      <c r="P217" s="185"/>
      <c r="Q217" s="185" t="s">
        <v>288</v>
      </c>
      <c r="R217" s="185" t="s">
        <v>288</v>
      </c>
      <c r="S217" s="185" t="s">
        <v>288</v>
      </c>
      <c r="T217" s="185" t="s">
        <v>288</v>
      </c>
      <c r="U217" s="185" t="s">
        <v>288</v>
      </c>
      <c r="V217" s="185" t="s">
        <v>288</v>
      </c>
      <c r="W217" s="186" t="s">
        <v>288</v>
      </c>
      <c r="X217" s="58" t="s">
        <v>67</v>
      </c>
      <c r="Y217" s="36">
        <v>120</v>
      </c>
      <c r="Z217" s="187"/>
      <c r="AA217" s="182"/>
      <c r="AB217" s="182"/>
      <c r="AC217" s="182"/>
      <c r="AD217" s="182"/>
      <c r="AE217" s="183"/>
      <c r="AF217" s="188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90"/>
      <c r="AT217" s="58"/>
      <c r="AU217" s="181"/>
      <c r="AV217" s="182"/>
      <c r="AW217" s="182"/>
      <c r="AX217" s="183"/>
      <c r="AY217" s="37"/>
      <c r="AZ217" s="38"/>
      <c r="BA217" s="39"/>
      <c r="BB217" s="40"/>
      <c r="BC217" s="41"/>
      <c r="BD217" s="42"/>
    </row>
    <row r="218" spans="1:56" s="2" customFormat="1" ht="30.75" customHeight="1" x14ac:dyDescent="0.35">
      <c r="A218" s="198">
        <f t="shared" si="3"/>
        <v>118</v>
      </c>
      <c r="B218" s="181" t="s">
        <v>289</v>
      </c>
      <c r="C218" s="182"/>
      <c r="D218" s="182"/>
      <c r="E218" s="182"/>
      <c r="F218" s="182"/>
      <c r="G218" s="182"/>
      <c r="H218" s="182"/>
      <c r="I218" s="183"/>
      <c r="J218" s="184" t="s">
        <v>289</v>
      </c>
      <c r="K218" s="185"/>
      <c r="L218" s="185"/>
      <c r="M218" s="185"/>
      <c r="N218" s="185"/>
      <c r="O218" s="185"/>
      <c r="P218" s="185"/>
      <c r="Q218" s="185" t="s">
        <v>289</v>
      </c>
      <c r="R218" s="185" t="s">
        <v>289</v>
      </c>
      <c r="S218" s="185" t="s">
        <v>289</v>
      </c>
      <c r="T218" s="185" t="s">
        <v>289</v>
      </c>
      <c r="U218" s="185" t="s">
        <v>289</v>
      </c>
      <c r="V218" s="185" t="s">
        <v>289</v>
      </c>
      <c r="W218" s="186" t="s">
        <v>289</v>
      </c>
      <c r="X218" s="58" t="s">
        <v>67</v>
      </c>
      <c r="Y218" s="36">
        <v>45</v>
      </c>
      <c r="Z218" s="187"/>
      <c r="AA218" s="182"/>
      <c r="AB218" s="182"/>
      <c r="AC218" s="182"/>
      <c r="AD218" s="182"/>
      <c r="AE218" s="183"/>
      <c r="AF218" s="188"/>
      <c r="AG218" s="189"/>
      <c r="AH218" s="189"/>
      <c r="AI218" s="189"/>
      <c r="AJ218" s="189"/>
      <c r="AK218" s="189"/>
      <c r="AL218" s="189"/>
      <c r="AM218" s="189"/>
      <c r="AN218" s="189"/>
      <c r="AO218" s="189"/>
      <c r="AP218" s="189"/>
      <c r="AQ218" s="189"/>
      <c r="AR218" s="189"/>
      <c r="AS218" s="190"/>
      <c r="AT218" s="58"/>
      <c r="AU218" s="181"/>
      <c r="AV218" s="182"/>
      <c r="AW218" s="182"/>
      <c r="AX218" s="183"/>
      <c r="AY218" s="37"/>
      <c r="AZ218" s="38"/>
      <c r="BA218" s="39"/>
      <c r="BB218" s="40"/>
      <c r="BC218" s="41"/>
      <c r="BD218" s="42"/>
    </row>
    <row r="219" spans="1:56" s="2" customFormat="1" ht="30.75" customHeight="1" x14ac:dyDescent="0.35">
      <c r="A219" s="198">
        <f t="shared" si="3"/>
        <v>119</v>
      </c>
      <c r="B219" s="181" t="s">
        <v>290</v>
      </c>
      <c r="C219" s="182"/>
      <c r="D219" s="182"/>
      <c r="E219" s="182"/>
      <c r="F219" s="182"/>
      <c r="G219" s="182"/>
      <c r="H219" s="182"/>
      <c r="I219" s="183"/>
      <c r="J219" s="184" t="s">
        <v>290</v>
      </c>
      <c r="K219" s="185"/>
      <c r="L219" s="185"/>
      <c r="M219" s="185"/>
      <c r="N219" s="185"/>
      <c r="O219" s="185"/>
      <c r="P219" s="185"/>
      <c r="Q219" s="185" t="s">
        <v>290</v>
      </c>
      <c r="R219" s="185" t="s">
        <v>290</v>
      </c>
      <c r="S219" s="185" t="s">
        <v>290</v>
      </c>
      <c r="T219" s="185" t="s">
        <v>290</v>
      </c>
      <c r="U219" s="185" t="s">
        <v>290</v>
      </c>
      <c r="V219" s="185" t="s">
        <v>290</v>
      </c>
      <c r="W219" s="186" t="s">
        <v>290</v>
      </c>
      <c r="X219" s="58" t="s">
        <v>67</v>
      </c>
      <c r="Y219" s="36">
        <v>20</v>
      </c>
      <c r="Z219" s="187"/>
      <c r="AA219" s="182"/>
      <c r="AB219" s="182"/>
      <c r="AC219" s="182"/>
      <c r="AD219" s="182"/>
      <c r="AE219" s="183"/>
      <c r="AF219" s="188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  <c r="AR219" s="189"/>
      <c r="AS219" s="190"/>
      <c r="AT219" s="58"/>
      <c r="AU219" s="181"/>
      <c r="AV219" s="182"/>
      <c r="AW219" s="182"/>
      <c r="AX219" s="183"/>
      <c r="AY219" s="37"/>
      <c r="AZ219" s="38"/>
      <c r="BA219" s="39"/>
      <c r="BB219" s="40"/>
      <c r="BC219" s="41"/>
      <c r="BD219" s="42"/>
    </row>
    <row r="220" spans="1:56" s="2" customFormat="1" ht="30.75" customHeight="1" x14ac:dyDescent="0.35">
      <c r="A220" s="198">
        <f t="shared" si="3"/>
        <v>120</v>
      </c>
      <c r="B220" s="181" t="s">
        <v>291</v>
      </c>
      <c r="C220" s="182"/>
      <c r="D220" s="182"/>
      <c r="E220" s="182"/>
      <c r="F220" s="182"/>
      <c r="G220" s="182"/>
      <c r="H220" s="182"/>
      <c r="I220" s="183"/>
      <c r="J220" s="184" t="s">
        <v>291</v>
      </c>
      <c r="K220" s="185"/>
      <c r="L220" s="185"/>
      <c r="M220" s="185"/>
      <c r="N220" s="185"/>
      <c r="O220" s="185"/>
      <c r="P220" s="185"/>
      <c r="Q220" s="185" t="s">
        <v>291</v>
      </c>
      <c r="R220" s="185" t="s">
        <v>291</v>
      </c>
      <c r="S220" s="185" t="s">
        <v>291</v>
      </c>
      <c r="T220" s="185" t="s">
        <v>291</v>
      </c>
      <c r="U220" s="185" t="s">
        <v>291</v>
      </c>
      <c r="V220" s="185" t="s">
        <v>291</v>
      </c>
      <c r="W220" s="186" t="s">
        <v>291</v>
      </c>
      <c r="X220" s="58" t="s">
        <v>67</v>
      </c>
      <c r="Y220" s="36">
        <v>400</v>
      </c>
      <c r="Z220" s="187"/>
      <c r="AA220" s="182"/>
      <c r="AB220" s="182"/>
      <c r="AC220" s="182"/>
      <c r="AD220" s="182"/>
      <c r="AE220" s="183"/>
      <c r="AF220" s="188"/>
      <c r="AG220" s="189"/>
      <c r="AH220" s="189"/>
      <c r="AI220" s="189"/>
      <c r="AJ220" s="189"/>
      <c r="AK220" s="189"/>
      <c r="AL220" s="189"/>
      <c r="AM220" s="189"/>
      <c r="AN220" s="189"/>
      <c r="AO220" s="189"/>
      <c r="AP220" s="189"/>
      <c r="AQ220" s="189"/>
      <c r="AR220" s="189"/>
      <c r="AS220" s="190"/>
      <c r="AT220" s="58"/>
      <c r="AU220" s="181"/>
      <c r="AV220" s="182"/>
      <c r="AW220" s="182"/>
      <c r="AX220" s="183"/>
      <c r="AY220" s="37"/>
      <c r="AZ220" s="38"/>
      <c r="BA220" s="39"/>
      <c r="BB220" s="40"/>
      <c r="BC220" s="41"/>
      <c r="BD220" s="42"/>
    </row>
    <row r="221" spans="1:56" s="2" customFormat="1" ht="30.75" customHeight="1" x14ac:dyDescent="0.35">
      <c r="A221" s="198">
        <f t="shared" si="3"/>
        <v>121</v>
      </c>
      <c r="B221" s="181" t="s">
        <v>292</v>
      </c>
      <c r="C221" s="182"/>
      <c r="D221" s="182"/>
      <c r="E221" s="182"/>
      <c r="F221" s="182"/>
      <c r="G221" s="182"/>
      <c r="H221" s="182"/>
      <c r="I221" s="183"/>
      <c r="J221" s="184" t="s">
        <v>292</v>
      </c>
      <c r="K221" s="185"/>
      <c r="L221" s="185"/>
      <c r="M221" s="185"/>
      <c r="N221" s="185"/>
      <c r="O221" s="185"/>
      <c r="P221" s="185"/>
      <c r="Q221" s="185" t="s">
        <v>292</v>
      </c>
      <c r="R221" s="185" t="s">
        <v>292</v>
      </c>
      <c r="S221" s="185" t="s">
        <v>292</v>
      </c>
      <c r="T221" s="185" t="s">
        <v>292</v>
      </c>
      <c r="U221" s="185" t="s">
        <v>292</v>
      </c>
      <c r="V221" s="185" t="s">
        <v>292</v>
      </c>
      <c r="W221" s="186" t="s">
        <v>292</v>
      </c>
      <c r="X221" s="58" t="s">
        <v>67</v>
      </c>
      <c r="Y221" s="36">
        <v>20</v>
      </c>
      <c r="Z221" s="187"/>
      <c r="AA221" s="182"/>
      <c r="AB221" s="182"/>
      <c r="AC221" s="182"/>
      <c r="AD221" s="182"/>
      <c r="AE221" s="183"/>
      <c r="AF221" s="188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90"/>
      <c r="AT221" s="58"/>
      <c r="AU221" s="181"/>
      <c r="AV221" s="182"/>
      <c r="AW221" s="182"/>
      <c r="AX221" s="183"/>
      <c r="AY221" s="37"/>
      <c r="AZ221" s="38"/>
      <c r="BA221" s="39"/>
      <c r="BB221" s="40"/>
      <c r="BC221" s="41"/>
      <c r="BD221" s="42"/>
    </row>
    <row r="222" spans="1:56" s="2" customFormat="1" ht="30.75" customHeight="1" x14ac:dyDescent="0.35">
      <c r="A222" s="198">
        <f t="shared" si="3"/>
        <v>122</v>
      </c>
      <c r="B222" s="181" t="s">
        <v>293</v>
      </c>
      <c r="C222" s="182"/>
      <c r="D222" s="182"/>
      <c r="E222" s="182"/>
      <c r="F222" s="182"/>
      <c r="G222" s="182"/>
      <c r="H222" s="182"/>
      <c r="I222" s="183"/>
      <c r="J222" s="184" t="s">
        <v>293</v>
      </c>
      <c r="K222" s="185"/>
      <c r="L222" s="185"/>
      <c r="M222" s="185"/>
      <c r="N222" s="185"/>
      <c r="O222" s="185"/>
      <c r="P222" s="185"/>
      <c r="Q222" s="185" t="s">
        <v>293</v>
      </c>
      <c r="R222" s="185" t="s">
        <v>293</v>
      </c>
      <c r="S222" s="185" t="s">
        <v>293</v>
      </c>
      <c r="T222" s="185" t="s">
        <v>293</v>
      </c>
      <c r="U222" s="185" t="s">
        <v>293</v>
      </c>
      <c r="V222" s="185" t="s">
        <v>293</v>
      </c>
      <c r="W222" s="186" t="s">
        <v>293</v>
      </c>
      <c r="X222" s="58" t="s">
        <v>67</v>
      </c>
      <c r="Y222" s="36">
        <v>3</v>
      </c>
      <c r="Z222" s="187"/>
      <c r="AA222" s="182"/>
      <c r="AB222" s="182"/>
      <c r="AC222" s="182"/>
      <c r="AD222" s="182"/>
      <c r="AE222" s="183"/>
      <c r="AF222" s="188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90"/>
      <c r="AT222" s="58"/>
      <c r="AU222" s="181"/>
      <c r="AV222" s="182"/>
      <c r="AW222" s="182"/>
      <c r="AX222" s="183"/>
      <c r="AY222" s="37"/>
      <c r="AZ222" s="38"/>
      <c r="BA222" s="39"/>
      <c r="BB222" s="40"/>
      <c r="BC222" s="41"/>
      <c r="BD222" s="42"/>
    </row>
    <row r="223" spans="1:56" s="2" customFormat="1" ht="30.75" customHeight="1" x14ac:dyDescent="0.35">
      <c r="A223" s="198">
        <f t="shared" si="3"/>
        <v>123</v>
      </c>
      <c r="B223" s="181" t="s">
        <v>294</v>
      </c>
      <c r="C223" s="182"/>
      <c r="D223" s="182"/>
      <c r="E223" s="182"/>
      <c r="F223" s="182"/>
      <c r="G223" s="182"/>
      <c r="H223" s="182"/>
      <c r="I223" s="183"/>
      <c r="J223" s="184" t="s">
        <v>294</v>
      </c>
      <c r="K223" s="185"/>
      <c r="L223" s="185"/>
      <c r="M223" s="185"/>
      <c r="N223" s="185"/>
      <c r="O223" s="185"/>
      <c r="P223" s="185"/>
      <c r="Q223" s="185" t="s">
        <v>294</v>
      </c>
      <c r="R223" s="185" t="s">
        <v>294</v>
      </c>
      <c r="S223" s="185" t="s">
        <v>294</v>
      </c>
      <c r="T223" s="185" t="s">
        <v>294</v>
      </c>
      <c r="U223" s="185" t="s">
        <v>294</v>
      </c>
      <c r="V223" s="185" t="s">
        <v>294</v>
      </c>
      <c r="W223" s="186" t="s">
        <v>294</v>
      </c>
      <c r="X223" s="58" t="s">
        <v>67</v>
      </c>
      <c r="Y223" s="36">
        <v>2</v>
      </c>
      <c r="Z223" s="187"/>
      <c r="AA223" s="182"/>
      <c r="AB223" s="182"/>
      <c r="AC223" s="182"/>
      <c r="AD223" s="182"/>
      <c r="AE223" s="183"/>
      <c r="AF223" s="188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90"/>
      <c r="AT223" s="58"/>
      <c r="AU223" s="181"/>
      <c r="AV223" s="182"/>
      <c r="AW223" s="182"/>
      <c r="AX223" s="183"/>
      <c r="AY223" s="37"/>
      <c r="AZ223" s="38"/>
      <c r="BA223" s="39"/>
      <c r="BB223" s="40"/>
      <c r="BC223" s="41"/>
      <c r="BD223" s="42"/>
    </row>
    <row r="224" spans="1:56" s="2" customFormat="1" ht="30.75" customHeight="1" x14ac:dyDescent="0.35">
      <c r="A224" s="198">
        <f t="shared" si="3"/>
        <v>124</v>
      </c>
      <c r="B224" s="181" t="s">
        <v>295</v>
      </c>
      <c r="C224" s="182"/>
      <c r="D224" s="182"/>
      <c r="E224" s="182"/>
      <c r="F224" s="182"/>
      <c r="G224" s="182"/>
      <c r="H224" s="182"/>
      <c r="I224" s="183"/>
      <c r="J224" s="184" t="s">
        <v>295</v>
      </c>
      <c r="K224" s="185"/>
      <c r="L224" s="185"/>
      <c r="M224" s="185"/>
      <c r="N224" s="185"/>
      <c r="O224" s="185"/>
      <c r="P224" s="185"/>
      <c r="Q224" s="185" t="s">
        <v>295</v>
      </c>
      <c r="R224" s="185" t="s">
        <v>295</v>
      </c>
      <c r="S224" s="185" t="s">
        <v>295</v>
      </c>
      <c r="T224" s="185" t="s">
        <v>295</v>
      </c>
      <c r="U224" s="185" t="s">
        <v>295</v>
      </c>
      <c r="V224" s="185" t="s">
        <v>295</v>
      </c>
      <c r="W224" s="186" t="s">
        <v>295</v>
      </c>
      <c r="X224" s="58" t="s">
        <v>67</v>
      </c>
      <c r="Y224" s="36">
        <v>6</v>
      </c>
      <c r="Z224" s="187"/>
      <c r="AA224" s="182"/>
      <c r="AB224" s="182"/>
      <c r="AC224" s="182"/>
      <c r="AD224" s="182"/>
      <c r="AE224" s="183"/>
      <c r="AF224" s="188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90"/>
      <c r="AT224" s="58"/>
      <c r="AU224" s="181"/>
      <c r="AV224" s="182"/>
      <c r="AW224" s="182"/>
      <c r="AX224" s="183"/>
      <c r="AY224" s="37"/>
      <c r="AZ224" s="38"/>
      <c r="BA224" s="39"/>
      <c r="BB224" s="40"/>
      <c r="BC224" s="41"/>
      <c r="BD224" s="42"/>
    </row>
    <row r="225" spans="1:56" s="2" customFormat="1" ht="30.75" customHeight="1" x14ac:dyDescent="0.35">
      <c r="A225" s="198">
        <f t="shared" si="3"/>
        <v>125</v>
      </c>
      <c r="B225" s="181" t="s">
        <v>296</v>
      </c>
      <c r="C225" s="182"/>
      <c r="D225" s="182"/>
      <c r="E225" s="182"/>
      <c r="F225" s="182"/>
      <c r="G225" s="182"/>
      <c r="H225" s="182"/>
      <c r="I225" s="183"/>
      <c r="J225" s="184" t="s">
        <v>296</v>
      </c>
      <c r="K225" s="185"/>
      <c r="L225" s="185"/>
      <c r="M225" s="185"/>
      <c r="N225" s="185"/>
      <c r="O225" s="185"/>
      <c r="P225" s="185"/>
      <c r="Q225" s="185" t="s">
        <v>296</v>
      </c>
      <c r="R225" s="185" t="s">
        <v>296</v>
      </c>
      <c r="S225" s="185" t="s">
        <v>296</v>
      </c>
      <c r="T225" s="185" t="s">
        <v>296</v>
      </c>
      <c r="U225" s="185" t="s">
        <v>296</v>
      </c>
      <c r="V225" s="185" t="s">
        <v>296</v>
      </c>
      <c r="W225" s="186" t="s">
        <v>296</v>
      </c>
      <c r="X225" s="58" t="s">
        <v>67</v>
      </c>
      <c r="Y225" s="36">
        <v>1</v>
      </c>
      <c r="Z225" s="187"/>
      <c r="AA225" s="182"/>
      <c r="AB225" s="182"/>
      <c r="AC225" s="182"/>
      <c r="AD225" s="182"/>
      <c r="AE225" s="183"/>
      <c r="AF225" s="188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90"/>
      <c r="AT225" s="58"/>
      <c r="AU225" s="181"/>
      <c r="AV225" s="182"/>
      <c r="AW225" s="182"/>
      <c r="AX225" s="183"/>
      <c r="AY225" s="37"/>
      <c r="AZ225" s="38"/>
      <c r="BA225" s="39"/>
      <c r="BB225" s="40"/>
      <c r="BC225" s="41"/>
      <c r="BD225" s="42"/>
    </row>
    <row r="226" spans="1:56" s="2" customFormat="1" ht="30.75" customHeight="1" x14ac:dyDescent="0.35">
      <c r="A226" s="198">
        <f t="shared" si="3"/>
        <v>126</v>
      </c>
      <c r="B226" s="181" t="s">
        <v>297</v>
      </c>
      <c r="C226" s="182"/>
      <c r="D226" s="182"/>
      <c r="E226" s="182"/>
      <c r="F226" s="182"/>
      <c r="G226" s="182"/>
      <c r="H226" s="182"/>
      <c r="I226" s="183"/>
      <c r="J226" s="184" t="s">
        <v>297</v>
      </c>
      <c r="K226" s="185"/>
      <c r="L226" s="185"/>
      <c r="M226" s="185"/>
      <c r="N226" s="185"/>
      <c r="O226" s="185"/>
      <c r="P226" s="185"/>
      <c r="Q226" s="185" t="s">
        <v>297</v>
      </c>
      <c r="R226" s="185" t="s">
        <v>297</v>
      </c>
      <c r="S226" s="185" t="s">
        <v>297</v>
      </c>
      <c r="T226" s="185" t="s">
        <v>297</v>
      </c>
      <c r="U226" s="185" t="s">
        <v>297</v>
      </c>
      <c r="V226" s="185" t="s">
        <v>297</v>
      </c>
      <c r="W226" s="186" t="s">
        <v>297</v>
      </c>
      <c r="X226" s="58" t="s">
        <v>67</v>
      </c>
      <c r="Y226" s="36">
        <v>12</v>
      </c>
      <c r="Z226" s="187"/>
      <c r="AA226" s="182"/>
      <c r="AB226" s="182"/>
      <c r="AC226" s="182"/>
      <c r="AD226" s="182"/>
      <c r="AE226" s="183"/>
      <c r="AF226" s="188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90"/>
      <c r="AT226" s="58"/>
      <c r="AU226" s="181"/>
      <c r="AV226" s="182"/>
      <c r="AW226" s="182"/>
      <c r="AX226" s="183"/>
      <c r="AY226" s="37"/>
      <c r="AZ226" s="38"/>
      <c r="BA226" s="39"/>
      <c r="BB226" s="40"/>
      <c r="BC226" s="41"/>
      <c r="BD226" s="42"/>
    </row>
    <row r="227" spans="1:56" s="2" customFormat="1" ht="30.75" customHeight="1" x14ac:dyDescent="0.35">
      <c r="A227" s="198">
        <f t="shared" si="3"/>
        <v>127</v>
      </c>
      <c r="B227" s="181" t="s">
        <v>298</v>
      </c>
      <c r="C227" s="182"/>
      <c r="D227" s="182"/>
      <c r="E227" s="182"/>
      <c r="F227" s="182"/>
      <c r="G227" s="182"/>
      <c r="H227" s="182"/>
      <c r="I227" s="183"/>
      <c r="J227" s="184" t="s">
        <v>298</v>
      </c>
      <c r="K227" s="185"/>
      <c r="L227" s="185"/>
      <c r="M227" s="185"/>
      <c r="N227" s="185"/>
      <c r="O227" s="185"/>
      <c r="P227" s="185"/>
      <c r="Q227" s="185" t="s">
        <v>298</v>
      </c>
      <c r="R227" s="185" t="s">
        <v>298</v>
      </c>
      <c r="S227" s="185" t="s">
        <v>298</v>
      </c>
      <c r="T227" s="185" t="s">
        <v>298</v>
      </c>
      <c r="U227" s="185" t="s">
        <v>298</v>
      </c>
      <c r="V227" s="185" t="s">
        <v>298</v>
      </c>
      <c r="W227" s="186" t="s">
        <v>298</v>
      </c>
      <c r="X227" s="58" t="s">
        <v>67</v>
      </c>
      <c r="Y227" s="36">
        <v>150</v>
      </c>
      <c r="Z227" s="187"/>
      <c r="AA227" s="182"/>
      <c r="AB227" s="182"/>
      <c r="AC227" s="182"/>
      <c r="AD227" s="182"/>
      <c r="AE227" s="183"/>
      <c r="AF227" s="188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90"/>
      <c r="AT227" s="58"/>
      <c r="AU227" s="181"/>
      <c r="AV227" s="182"/>
      <c r="AW227" s="182"/>
      <c r="AX227" s="183"/>
      <c r="AY227" s="37"/>
      <c r="AZ227" s="38"/>
      <c r="BA227" s="39"/>
      <c r="BB227" s="40"/>
      <c r="BC227" s="41"/>
      <c r="BD227" s="42"/>
    </row>
    <row r="228" spans="1:56" s="2" customFormat="1" ht="30.75" customHeight="1" x14ac:dyDescent="0.35">
      <c r="A228" s="198">
        <f t="shared" si="3"/>
        <v>128</v>
      </c>
      <c r="B228" s="181" t="s">
        <v>299</v>
      </c>
      <c r="C228" s="182"/>
      <c r="D228" s="182"/>
      <c r="E228" s="182"/>
      <c r="F228" s="182"/>
      <c r="G228" s="182"/>
      <c r="H228" s="182"/>
      <c r="I228" s="183"/>
      <c r="J228" s="184" t="s">
        <v>299</v>
      </c>
      <c r="K228" s="185"/>
      <c r="L228" s="185"/>
      <c r="M228" s="185"/>
      <c r="N228" s="185"/>
      <c r="O228" s="185"/>
      <c r="P228" s="185"/>
      <c r="Q228" s="185" t="s">
        <v>299</v>
      </c>
      <c r="R228" s="185" t="s">
        <v>299</v>
      </c>
      <c r="S228" s="185" t="s">
        <v>299</v>
      </c>
      <c r="T228" s="185" t="s">
        <v>299</v>
      </c>
      <c r="U228" s="185" t="s">
        <v>299</v>
      </c>
      <c r="V228" s="185" t="s">
        <v>299</v>
      </c>
      <c r="W228" s="186" t="s">
        <v>299</v>
      </c>
      <c r="X228" s="58" t="s">
        <v>67</v>
      </c>
      <c r="Y228" s="36">
        <v>20</v>
      </c>
      <c r="Z228" s="187"/>
      <c r="AA228" s="182"/>
      <c r="AB228" s="182"/>
      <c r="AC228" s="182"/>
      <c r="AD228" s="182"/>
      <c r="AE228" s="183"/>
      <c r="AF228" s="188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90"/>
      <c r="AT228" s="58"/>
      <c r="AU228" s="181"/>
      <c r="AV228" s="182"/>
      <c r="AW228" s="182"/>
      <c r="AX228" s="183"/>
      <c r="AY228" s="37"/>
      <c r="AZ228" s="38"/>
      <c r="BA228" s="39"/>
      <c r="BB228" s="40"/>
      <c r="BC228" s="41"/>
      <c r="BD228" s="42"/>
    </row>
    <row r="229" spans="1:56" s="2" customFormat="1" ht="30.75" customHeight="1" x14ac:dyDescent="0.35">
      <c r="A229" s="198">
        <f t="shared" si="3"/>
        <v>129</v>
      </c>
      <c r="B229" s="181" t="s">
        <v>300</v>
      </c>
      <c r="C229" s="182"/>
      <c r="D229" s="182"/>
      <c r="E229" s="182"/>
      <c r="F229" s="182"/>
      <c r="G229" s="182"/>
      <c r="H229" s="182"/>
      <c r="I229" s="183"/>
      <c r="J229" s="184" t="s">
        <v>300</v>
      </c>
      <c r="K229" s="185"/>
      <c r="L229" s="185"/>
      <c r="M229" s="185"/>
      <c r="N229" s="185"/>
      <c r="O229" s="185"/>
      <c r="P229" s="185"/>
      <c r="Q229" s="185" t="s">
        <v>300</v>
      </c>
      <c r="R229" s="185" t="s">
        <v>300</v>
      </c>
      <c r="S229" s="185" t="s">
        <v>300</v>
      </c>
      <c r="T229" s="185" t="s">
        <v>300</v>
      </c>
      <c r="U229" s="185" t="s">
        <v>300</v>
      </c>
      <c r="V229" s="185" t="s">
        <v>300</v>
      </c>
      <c r="W229" s="186" t="s">
        <v>300</v>
      </c>
      <c r="X229" s="58" t="s">
        <v>67</v>
      </c>
      <c r="Y229" s="36">
        <v>70</v>
      </c>
      <c r="Z229" s="187"/>
      <c r="AA229" s="182"/>
      <c r="AB229" s="182"/>
      <c r="AC229" s="182"/>
      <c r="AD229" s="182"/>
      <c r="AE229" s="183"/>
      <c r="AF229" s="188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90"/>
      <c r="AT229" s="58"/>
      <c r="AU229" s="181"/>
      <c r="AV229" s="182"/>
      <c r="AW229" s="182"/>
      <c r="AX229" s="183"/>
      <c r="AY229" s="37"/>
      <c r="AZ229" s="38"/>
      <c r="BA229" s="39"/>
      <c r="BB229" s="40"/>
      <c r="BC229" s="41"/>
      <c r="BD229" s="42"/>
    </row>
    <row r="230" spans="1:56" s="2" customFormat="1" ht="30.75" customHeight="1" x14ac:dyDescent="0.35">
      <c r="A230" s="198">
        <f t="shared" si="3"/>
        <v>130</v>
      </c>
      <c r="B230" s="181" t="s">
        <v>301</v>
      </c>
      <c r="C230" s="182"/>
      <c r="D230" s="182"/>
      <c r="E230" s="182"/>
      <c r="F230" s="182"/>
      <c r="G230" s="182"/>
      <c r="H230" s="182"/>
      <c r="I230" s="183"/>
      <c r="J230" s="184" t="s">
        <v>301</v>
      </c>
      <c r="K230" s="185"/>
      <c r="L230" s="185"/>
      <c r="M230" s="185"/>
      <c r="N230" s="185"/>
      <c r="O230" s="185"/>
      <c r="P230" s="185"/>
      <c r="Q230" s="185" t="s">
        <v>301</v>
      </c>
      <c r="R230" s="185" t="s">
        <v>301</v>
      </c>
      <c r="S230" s="185" t="s">
        <v>301</v>
      </c>
      <c r="T230" s="185" t="s">
        <v>301</v>
      </c>
      <c r="U230" s="185" t="s">
        <v>301</v>
      </c>
      <c r="V230" s="185" t="s">
        <v>301</v>
      </c>
      <c r="W230" s="186" t="s">
        <v>301</v>
      </c>
      <c r="X230" s="58" t="s">
        <v>67</v>
      </c>
      <c r="Y230" s="36">
        <v>3</v>
      </c>
      <c r="Z230" s="187"/>
      <c r="AA230" s="182"/>
      <c r="AB230" s="182"/>
      <c r="AC230" s="182"/>
      <c r="AD230" s="182"/>
      <c r="AE230" s="183"/>
      <c r="AF230" s="188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190"/>
      <c r="AT230" s="58"/>
      <c r="AU230" s="181"/>
      <c r="AV230" s="182"/>
      <c r="AW230" s="182"/>
      <c r="AX230" s="183"/>
      <c r="AY230" s="37"/>
      <c r="AZ230" s="38"/>
      <c r="BA230" s="39"/>
      <c r="BB230" s="40"/>
      <c r="BC230" s="41"/>
      <c r="BD230" s="42"/>
    </row>
    <row r="231" spans="1:56" s="2" customFormat="1" ht="30.75" customHeight="1" x14ac:dyDescent="0.35">
      <c r="A231" s="198">
        <f t="shared" ref="A231:A269" si="4">+A230+1</f>
        <v>131</v>
      </c>
      <c r="B231" s="181" t="s">
        <v>302</v>
      </c>
      <c r="C231" s="182"/>
      <c r="D231" s="182"/>
      <c r="E231" s="182"/>
      <c r="F231" s="182"/>
      <c r="G231" s="182"/>
      <c r="H231" s="182"/>
      <c r="I231" s="183"/>
      <c r="J231" s="184" t="s">
        <v>302</v>
      </c>
      <c r="K231" s="185"/>
      <c r="L231" s="185"/>
      <c r="M231" s="185"/>
      <c r="N231" s="185"/>
      <c r="O231" s="185"/>
      <c r="P231" s="185"/>
      <c r="Q231" s="185" t="s">
        <v>302</v>
      </c>
      <c r="R231" s="185" t="s">
        <v>302</v>
      </c>
      <c r="S231" s="185" t="s">
        <v>302</v>
      </c>
      <c r="T231" s="185" t="s">
        <v>302</v>
      </c>
      <c r="U231" s="185" t="s">
        <v>302</v>
      </c>
      <c r="V231" s="185" t="s">
        <v>302</v>
      </c>
      <c r="W231" s="186" t="s">
        <v>302</v>
      </c>
      <c r="X231" s="58" t="s">
        <v>303</v>
      </c>
      <c r="Y231" s="36">
        <v>10</v>
      </c>
      <c r="Z231" s="187"/>
      <c r="AA231" s="182"/>
      <c r="AB231" s="182"/>
      <c r="AC231" s="182"/>
      <c r="AD231" s="182"/>
      <c r="AE231" s="183"/>
      <c r="AF231" s="188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89"/>
      <c r="AR231" s="189"/>
      <c r="AS231" s="190"/>
      <c r="AT231" s="58"/>
      <c r="AU231" s="181"/>
      <c r="AV231" s="182"/>
      <c r="AW231" s="182"/>
      <c r="AX231" s="183"/>
      <c r="AY231" s="37"/>
      <c r="AZ231" s="38"/>
      <c r="BA231" s="39"/>
      <c r="BB231" s="40"/>
      <c r="BC231" s="41"/>
      <c r="BD231" s="42"/>
    </row>
    <row r="232" spans="1:56" s="2" customFormat="1" ht="30.75" customHeight="1" x14ac:dyDescent="0.35">
      <c r="A232" s="198">
        <f t="shared" si="4"/>
        <v>132</v>
      </c>
      <c r="B232" s="181" t="s">
        <v>304</v>
      </c>
      <c r="C232" s="182"/>
      <c r="D232" s="182"/>
      <c r="E232" s="182"/>
      <c r="F232" s="182"/>
      <c r="G232" s="182"/>
      <c r="H232" s="182"/>
      <c r="I232" s="183"/>
      <c r="J232" s="184" t="s">
        <v>304</v>
      </c>
      <c r="K232" s="185"/>
      <c r="L232" s="185"/>
      <c r="M232" s="185"/>
      <c r="N232" s="185"/>
      <c r="O232" s="185"/>
      <c r="P232" s="185"/>
      <c r="Q232" s="185" t="s">
        <v>304</v>
      </c>
      <c r="R232" s="185" t="s">
        <v>304</v>
      </c>
      <c r="S232" s="185" t="s">
        <v>304</v>
      </c>
      <c r="T232" s="185" t="s">
        <v>304</v>
      </c>
      <c r="U232" s="185" t="s">
        <v>304</v>
      </c>
      <c r="V232" s="185" t="s">
        <v>304</v>
      </c>
      <c r="W232" s="186" t="s">
        <v>304</v>
      </c>
      <c r="X232" s="58" t="s">
        <v>67</v>
      </c>
      <c r="Y232" s="36">
        <v>3</v>
      </c>
      <c r="Z232" s="187"/>
      <c r="AA232" s="182"/>
      <c r="AB232" s="182"/>
      <c r="AC232" s="182"/>
      <c r="AD232" s="182"/>
      <c r="AE232" s="183"/>
      <c r="AF232" s="188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90"/>
      <c r="AT232" s="58"/>
      <c r="AU232" s="181"/>
      <c r="AV232" s="182"/>
      <c r="AW232" s="182"/>
      <c r="AX232" s="183"/>
      <c r="AY232" s="37"/>
      <c r="AZ232" s="38"/>
      <c r="BA232" s="39"/>
      <c r="BB232" s="40"/>
      <c r="BC232" s="41"/>
      <c r="BD232" s="42"/>
    </row>
    <row r="233" spans="1:56" s="2" customFormat="1" ht="30.75" customHeight="1" x14ac:dyDescent="0.35">
      <c r="A233" s="198">
        <f t="shared" si="4"/>
        <v>133</v>
      </c>
      <c r="B233" s="181" t="s">
        <v>305</v>
      </c>
      <c r="C233" s="182"/>
      <c r="D233" s="182"/>
      <c r="E233" s="182"/>
      <c r="F233" s="182"/>
      <c r="G233" s="182"/>
      <c r="H233" s="182"/>
      <c r="I233" s="183"/>
      <c r="J233" s="184" t="s">
        <v>305</v>
      </c>
      <c r="K233" s="185"/>
      <c r="L233" s="185"/>
      <c r="M233" s="185"/>
      <c r="N233" s="185"/>
      <c r="O233" s="185"/>
      <c r="P233" s="185"/>
      <c r="Q233" s="185" t="s">
        <v>305</v>
      </c>
      <c r="R233" s="185" t="s">
        <v>305</v>
      </c>
      <c r="S233" s="185" t="s">
        <v>305</v>
      </c>
      <c r="T233" s="185" t="s">
        <v>305</v>
      </c>
      <c r="U233" s="185" t="s">
        <v>305</v>
      </c>
      <c r="V233" s="185" t="s">
        <v>305</v>
      </c>
      <c r="W233" s="186" t="s">
        <v>305</v>
      </c>
      <c r="X233" s="58" t="s">
        <v>67</v>
      </c>
      <c r="Y233" s="36">
        <v>2</v>
      </c>
      <c r="Z233" s="187"/>
      <c r="AA233" s="182"/>
      <c r="AB233" s="182"/>
      <c r="AC233" s="182"/>
      <c r="AD233" s="182"/>
      <c r="AE233" s="183"/>
      <c r="AF233" s="188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90"/>
      <c r="AT233" s="58"/>
      <c r="AU233" s="181"/>
      <c r="AV233" s="182"/>
      <c r="AW233" s="182"/>
      <c r="AX233" s="183"/>
      <c r="AY233" s="37"/>
      <c r="AZ233" s="38"/>
      <c r="BA233" s="39"/>
      <c r="BB233" s="40"/>
      <c r="BC233" s="41"/>
      <c r="BD233" s="42"/>
    </row>
    <row r="234" spans="1:56" s="2" customFormat="1" ht="30.75" customHeight="1" x14ac:dyDescent="0.35">
      <c r="A234" s="198">
        <f t="shared" si="4"/>
        <v>134</v>
      </c>
      <c r="B234" s="181" t="s">
        <v>306</v>
      </c>
      <c r="C234" s="182"/>
      <c r="D234" s="182"/>
      <c r="E234" s="182"/>
      <c r="F234" s="182"/>
      <c r="G234" s="182"/>
      <c r="H234" s="182"/>
      <c r="I234" s="183"/>
      <c r="J234" s="184" t="s">
        <v>306</v>
      </c>
      <c r="K234" s="185"/>
      <c r="L234" s="185"/>
      <c r="M234" s="185"/>
      <c r="N234" s="185"/>
      <c r="O234" s="185"/>
      <c r="P234" s="185"/>
      <c r="Q234" s="185" t="s">
        <v>306</v>
      </c>
      <c r="R234" s="185" t="s">
        <v>306</v>
      </c>
      <c r="S234" s="185" t="s">
        <v>306</v>
      </c>
      <c r="T234" s="185" t="s">
        <v>306</v>
      </c>
      <c r="U234" s="185" t="s">
        <v>306</v>
      </c>
      <c r="V234" s="185" t="s">
        <v>306</v>
      </c>
      <c r="W234" s="186" t="s">
        <v>306</v>
      </c>
      <c r="X234" s="58" t="s">
        <v>67</v>
      </c>
      <c r="Y234" s="36">
        <v>1</v>
      </c>
      <c r="Z234" s="187"/>
      <c r="AA234" s="182"/>
      <c r="AB234" s="182"/>
      <c r="AC234" s="182"/>
      <c r="AD234" s="182"/>
      <c r="AE234" s="183"/>
      <c r="AF234" s="188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90"/>
      <c r="AT234" s="58"/>
      <c r="AU234" s="181"/>
      <c r="AV234" s="182"/>
      <c r="AW234" s="182"/>
      <c r="AX234" s="183"/>
      <c r="AY234" s="37"/>
      <c r="AZ234" s="38"/>
      <c r="BA234" s="39"/>
      <c r="BB234" s="40"/>
      <c r="BC234" s="41"/>
      <c r="BD234" s="42"/>
    </row>
    <row r="235" spans="1:56" s="2" customFormat="1" ht="30.75" customHeight="1" x14ac:dyDescent="0.35">
      <c r="A235" s="198">
        <f t="shared" si="4"/>
        <v>135</v>
      </c>
      <c r="B235" s="181" t="s">
        <v>307</v>
      </c>
      <c r="C235" s="182"/>
      <c r="D235" s="182"/>
      <c r="E235" s="182"/>
      <c r="F235" s="182"/>
      <c r="G235" s="182"/>
      <c r="H235" s="182"/>
      <c r="I235" s="183"/>
      <c r="J235" s="184" t="s">
        <v>307</v>
      </c>
      <c r="K235" s="185"/>
      <c r="L235" s="185"/>
      <c r="M235" s="185"/>
      <c r="N235" s="185"/>
      <c r="O235" s="185"/>
      <c r="P235" s="185"/>
      <c r="Q235" s="185" t="s">
        <v>307</v>
      </c>
      <c r="R235" s="185" t="s">
        <v>307</v>
      </c>
      <c r="S235" s="185" t="s">
        <v>307</v>
      </c>
      <c r="T235" s="185" t="s">
        <v>307</v>
      </c>
      <c r="U235" s="185" t="s">
        <v>307</v>
      </c>
      <c r="V235" s="185" t="s">
        <v>307</v>
      </c>
      <c r="W235" s="186" t="s">
        <v>307</v>
      </c>
      <c r="X235" s="58" t="s">
        <v>67</v>
      </c>
      <c r="Y235" s="36">
        <v>1</v>
      </c>
      <c r="Z235" s="187"/>
      <c r="AA235" s="182"/>
      <c r="AB235" s="182"/>
      <c r="AC235" s="182"/>
      <c r="AD235" s="182"/>
      <c r="AE235" s="183"/>
      <c r="AF235" s="188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90"/>
      <c r="AT235" s="58"/>
      <c r="AU235" s="181"/>
      <c r="AV235" s="182"/>
      <c r="AW235" s="182"/>
      <c r="AX235" s="183"/>
      <c r="AY235" s="37"/>
      <c r="AZ235" s="38"/>
      <c r="BA235" s="39"/>
      <c r="BB235" s="40"/>
      <c r="BC235" s="41"/>
      <c r="BD235" s="42"/>
    </row>
    <row r="236" spans="1:56" s="2" customFormat="1" ht="30.75" customHeight="1" x14ac:dyDescent="0.35">
      <c r="A236" s="198">
        <f t="shared" si="4"/>
        <v>136</v>
      </c>
      <c r="B236" s="181" t="s">
        <v>184</v>
      </c>
      <c r="C236" s="182"/>
      <c r="D236" s="182"/>
      <c r="E236" s="182"/>
      <c r="F236" s="182"/>
      <c r="G236" s="182"/>
      <c r="H236" s="182"/>
      <c r="I236" s="183"/>
      <c r="J236" s="184" t="s">
        <v>184</v>
      </c>
      <c r="K236" s="185"/>
      <c r="L236" s="185"/>
      <c r="M236" s="185"/>
      <c r="N236" s="185"/>
      <c r="O236" s="185"/>
      <c r="P236" s="185"/>
      <c r="Q236" s="185" t="s">
        <v>184</v>
      </c>
      <c r="R236" s="185" t="s">
        <v>184</v>
      </c>
      <c r="S236" s="185" t="s">
        <v>184</v>
      </c>
      <c r="T236" s="185" t="s">
        <v>184</v>
      </c>
      <c r="U236" s="185" t="s">
        <v>184</v>
      </c>
      <c r="V236" s="185" t="s">
        <v>184</v>
      </c>
      <c r="W236" s="186" t="s">
        <v>184</v>
      </c>
      <c r="X236" s="58" t="s">
        <v>67</v>
      </c>
      <c r="Y236" s="36">
        <v>6</v>
      </c>
      <c r="Z236" s="187"/>
      <c r="AA236" s="182"/>
      <c r="AB236" s="182"/>
      <c r="AC236" s="182"/>
      <c r="AD236" s="182"/>
      <c r="AE236" s="183"/>
      <c r="AF236" s="188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90"/>
      <c r="AT236" s="58"/>
      <c r="AU236" s="181"/>
      <c r="AV236" s="182"/>
      <c r="AW236" s="182"/>
      <c r="AX236" s="183"/>
      <c r="AY236" s="37"/>
      <c r="AZ236" s="38"/>
      <c r="BA236" s="39"/>
      <c r="BB236" s="40"/>
      <c r="BC236" s="41"/>
      <c r="BD236" s="42"/>
    </row>
    <row r="237" spans="1:56" s="2" customFormat="1" ht="30.75" customHeight="1" x14ac:dyDescent="0.35">
      <c r="A237" s="198">
        <f t="shared" si="4"/>
        <v>137</v>
      </c>
      <c r="B237" s="181" t="s">
        <v>181</v>
      </c>
      <c r="C237" s="182"/>
      <c r="D237" s="182"/>
      <c r="E237" s="182"/>
      <c r="F237" s="182"/>
      <c r="G237" s="182"/>
      <c r="H237" s="182"/>
      <c r="I237" s="183"/>
      <c r="J237" s="184" t="s">
        <v>181</v>
      </c>
      <c r="K237" s="185"/>
      <c r="L237" s="185"/>
      <c r="M237" s="185"/>
      <c r="N237" s="185"/>
      <c r="O237" s="185"/>
      <c r="P237" s="185"/>
      <c r="Q237" s="185" t="s">
        <v>181</v>
      </c>
      <c r="R237" s="185" t="s">
        <v>181</v>
      </c>
      <c r="S237" s="185" t="s">
        <v>181</v>
      </c>
      <c r="T237" s="185" t="s">
        <v>181</v>
      </c>
      <c r="U237" s="185" t="s">
        <v>181</v>
      </c>
      <c r="V237" s="185" t="s">
        <v>181</v>
      </c>
      <c r="W237" s="186" t="s">
        <v>181</v>
      </c>
      <c r="X237" s="58" t="s">
        <v>67</v>
      </c>
      <c r="Y237" s="36">
        <v>2</v>
      </c>
      <c r="Z237" s="187"/>
      <c r="AA237" s="182"/>
      <c r="AB237" s="182"/>
      <c r="AC237" s="182"/>
      <c r="AD237" s="182"/>
      <c r="AE237" s="183"/>
      <c r="AF237" s="188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90"/>
      <c r="AT237" s="58"/>
      <c r="AU237" s="181"/>
      <c r="AV237" s="182"/>
      <c r="AW237" s="182"/>
      <c r="AX237" s="183"/>
      <c r="AY237" s="37"/>
      <c r="AZ237" s="38"/>
      <c r="BA237" s="39"/>
      <c r="BB237" s="40"/>
      <c r="BC237" s="41"/>
      <c r="BD237" s="42"/>
    </row>
    <row r="238" spans="1:56" s="2" customFormat="1" ht="30.75" customHeight="1" x14ac:dyDescent="0.35">
      <c r="A238" s="198">
        <f t="shared" si="4"/>
        <v>138</v>
      </c>
      <c r="B238" s="181" t="s">
        <v>182</v>
      </c>
      <c r="C238" s="182"/>
      <c r="D238" s="182"/>
      <c r="E238" s="182"/>
      <c r="F238" s="182"/>
      <c r="G238" s="182"/>
      <c r="H238" s="182"/>
      <c r="I238" s="183"/>
      <c r="J238" s="184" t="s">
        <v>182</v>
      </c>
      <c r="K238" s="185"/>
      <c r="L238" s="185"/>
      <c r="M238" s="185"/>
      <c r="N238" s="185"/>
      <c r="O238" s="185"/>
      <c r="P238" s="185"/>
      <c r="Q238" s="185" t="s">
        <v>182</v>
      </c>
      <c r="R238" s="185" t="s">
        <v>182</v>
      </c>
      <c r="S238" s="185" t="s">
        <v>182</v>
      </c>
      <c r="T238" s="185" t="s">
        <v>182</v>
      </c>
      <c r="U238" s="185" t="s">
        <v>182</v>
      </c>
      <c r="V238" s="185" t="s">
        <v>182</v>
      </c>
      <c r="W238" s="186" t="s">
        <v>182</v>
      </c>
      <c r="X238" s="58" t="s">
        <v>67</v>
      </c>
      <c r="Y238" s="36">
        <v>2</v>
      </c>
      <c r="Z238" s="187"/>
      <c r="AA238" s="182"/>
      <c r="AB238" s="182"/>
      <c r="AC238" s="182"/>
      <c r="AD238" s="182"/>
      <c r="AE238" s="183"/>
      <c r="AF238" s="188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90"/>
      <c r="AT238" s="58"/>
      <c r="AU238" s="181"/>
      <c r="AV238" s="182"/>
      <c r="AW238" s="182"/>
      <c r="AX238" s="183"/>
      <c r="AY238" s="37"/>
      <c r="AZ238" s="38"/>
      <c r="BA238" s="39"/>
      <c r="BB238" s="40"/>
      <c r="BC238" s="41"/>
      <c r="BD238" s="42"/>
    </row>
    <row r="239" spans="1:56" s="2" customFormat="1" ht="30.75" customHeight="1" x14ac:dyDescent="0.35">
      <c r="A239" s="198">
        <f t="shared" si="4"/>
        <v>139</v>
      </c>
      <c r="B239" s="181" t="s">
        <v>308</v>
      </c>
      <c r="C239" s="182"/>
      <c r="D239" s="182"/>
      <c r="E239" s="182"/>
      <c r="F239" s="182"/>
      <c r="G239" s="182"/>
      <c r="H239" s="182"/>
      <c r="I239" s="183"/>
      <c r="J239" s="184" t="s">
        <v>308</v>
      </c>
      <c r="K239" s="185"/>
      <c r="L239" s="185"/>
      <c r="M239" s="185"/>
      <c r="N239" s="185"/>
      <c r="O239" s="185"/>
      <c r="P239" s="185"/>
      <c r="Q239" s="185" t="s">
        <v>308</v>
      </c>
      <c r="R239" s="185" t="s">
        <v>308</v>
      </c>
      <c r="S239" s="185" t="s">
        <v>308</v>
      </c>
      <c r="T239" s="185" t="s">
        <v>308</v>
      </c>
      <c r="U239" s="185" t="s">
        <v>308</v>
      </c>
      <c r="V239" s="185" t="s">
        <v>308</v>
      </c>
      <c r="W239" s="186" t="s">
        <v>308</v>
      </c>
      <c r="X239" s="58" t="s">
        <v>67</v>
      </c>
      <c r="Y239" s="36">
        <v>20</v>
      </c>
      <c r="Z239" s="187"/>
      <c r="AA239" s="182"/>
      <c r="AB239" s="182"/>
      <c r="AC239" s="182"/>
      <c r="AD239" s="182"/>
      <c r="AE239" s="183"/>
      <c r="AF239" s="188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90"/>
      <c r="AT239" s="58"/>
      <c r="AU239" s="181"/>
      <c r="AV239" s="182"/>
      <c r="AW239" s="182"/>
      <c r="AX239" s="183"/>
      <c r="AY239" s="37"/>
      <c r="AZ239" s="38"/>
      <c r="BA239" s="39"/>
      <c r="BB239" s="40"/>
      <c r="BC239" s="41"/>
      <c r="BD239" s="42"/>
    </row>
    <row r="240" spans="1:56" s="2" customFormat="1" ht="30.75" customHeight="1" x14ac:dyDescent="0.35">
      <c r="A240" s="198">
        <f t="shared" si="4"/>
        <v>140</v>
      </c>
      <c r="B240" s="181" t="s">
        <v>298</v>
      </c>
      <c r="C240" s="182"/>
      <c r="D240" s="182"/>
      <c r="E240" s="182"/>
      <c r="F240" s="182"/>
      <c r="G240" s="182"/>
      <c r="H240" s="182"/>
      <c r="I240" s="183"/>
      <c r="J240" s="184" t="s">
        <v>298</v>
      </c>
      <c r="K240" s="185"/>
      <c r="L240" s="185"/>
      <c r="M240" s="185"/>
      <c r="N240" s="185"/>
      <c r="O240" s="185"/>
      <c r="P240" s="185"/>
      <c r="Q240" s="185" t="s">
        <v>298</v>
      </c>
      <c r="R240" s="185" t="s">
        <v>298</v>
      </c>
      <c r="S240" s="185" t="s">
        <v>298</v>
      </c>
      <c r="T240" s="185" t="s">
        <v>298</v>
      </c>
      <c r="U240" s="185" t="s">
        <v>298</v>
      </c>
      <c r="V240" s="185" t="s">
        <v>298</v>
      </c>
      <c r="W240" s="186" t="s">
        <v>298</v>
      </c>
      <c r="X240" s="58" t="s">
        <v>67</v>
      </c>
      <c r="Y240" s="36">
        <v>40</v>
      </c>
      <c r="Z240" s="187"/>
      <c r="AA240" s="182"/>
      <c r="AB240" s="182"/>
      <c r="AC240" s="182"/>
      <c r="AD240" s="182"/>
      <c r="AE240" s="183"/>
      <c r="AF240" s="188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90"/>
      <c r="AT240" s="58"/>
      <c r="AU240" s="181"/>
      <c r="AV240" s="182"/>
      <c r="AW240" s="182"/>
      <c r="AX240" s="183"/>
      <c r="AY240" s="37"/>
      <c r="AZ240" s="38"/>
      <c r="BA240" s="39"/>
      <c r="BB240" s="40"/>
      <c r="BC240" s="41"/>
      <c r="BD240" s="42"/>
    </row>
    <row r="241" spans="1:56" s="2" customFormat="1" ht="30.75" customHeight="1" x14ac:dyDescent="0.35">
      <c r="A241" s="198">
        <f t="shared" si="4"/>
        <v>141</v>
      </c>
      <c r="B241" s="181" t="s">
        <v>178</v>
      </c>
      <c r="C241" s="182"/>
      <c r="D241" s="182"/>
      <c r="E241" s="182"/>
      <c r="F241" s="182"/>
      <c r="G241" s="182"/>
      <c r="H241" s="182"/>
      <c r="I241" s="183"/>
      <c r="J241" s="184" t="s">
        <v>178</v>
      </c>
      <c r="K241" s="185"/>
      <c r="L241" s="185"/>
      <c r="M241" s="185"/>
      <c r="N241" s="185"/>
      <c r="O241" s="185"/>
      <c r="P241" s="185"/>
      <c r="Q241" s="185" t="s">
        <v>178</v>
      </c>
      <c r="R241" s="185" t="s">
        <v>178</v>
      </c>
      <c r="S241" s="185" t="s">
        <v>178</v>
      </c>
      <c r="T241" s="185" t="s">
        <v>178</v>
      </c>
      <c r="U241" s="185" t="s">
        <v>178</v>
      </c>
      <c r="V241" s="185" t="s">
        <v>178</v>
      </c>
      <c r="W241" s="186" t="s">
        <v>178</v>
      </c>
      <c r="X241" s="58" t="s">
        <v>67</v>
      </c>
      <c r="Y241" s="36">
        <v>12</v>
      </c>
      <c r="Z241" s="187"/>
      <c r="AA241" s="182"/>
      <c r="AB241" s="182"/>
      <c r="AC241" s="182"/>
      <c r="AD241" s="182"/>
      <c r="AE241" s="183"/>
      <c r="AF241" s="188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90"/>
      <c r="AT241" s="58"/>
      <c r="AU241" s="181"/>
      <c r="AV241" s="182"/>
      <c r="AW241" s="182"/>
      <c r="AX241" s="183"/>
      <c r="AY241" s="37"/>
      <c r="AZ241" s="38"/>
      <c r="BA241" s="39"/>
      <c r="BB241" s="40"/>
      <c r="BC241" s="41"/>
      <c r="BD241" s="42"/>
    </row>
    <row r="242" spans="1:56" s="2" customFormat="1" ht="30.75" customHeight="1" x14ac:dyDescent="0.35">
      <c r="A242" s="198">
        <f t="shared" si="4"/>
        <v>142</v>
      </c>
      <c r="B242" s="181" t="s">
        <v>195</v>
      </c>
      <c r="C242" s="182"/>
      <c r="D242" s="182"/>
      <c r="E242" s="182"/>
      <c r="F242" s="182"/>
      <c r="G242" s="182"/>
      <c r="H242" s="182"/>
      <c r="I242" s="183"/>
      <c r="J242" s="184" t="s">
        <v>195</v>
      </c>
      <c r="K242" s="185"/>
      <c r="L242" s="185"/>
      <c r="M242" s="185"/>
      <c r="N242" s="185"/>
      <c r="O242" s="185"/>
      <c r="P242" s="185"/>
      <c r="Q242" s="185" t="s">
        <v>195</v>
      </c>
      <c r="R242" s="185" t="s">
        <v>195</v>
      </c>
      <c r="S242" s="185" t="s">
        <v>195</v>
      </c>
      <c r="T242" s="185" t="s">
        <v>195</v>
      </c>
      <c r="U242" s="185" t="s">
        <v>195</v>
      </c>
      <c r="V242" s="185" t="s">
        <v>195</v>
      </c>
      <c r="W242" s="186" t="s">
        <v>195</v>
      </c>
      <c r="X242" s="58" t="s">
        <v>67</v>
      </c>
      <c r="Y242" s="36">
        <v>4</v>
      </c>
      <c r="Z242" s="187"/>
      <c r="AA242" s="182"/>
      <c r="AB242" s="182"/>
      <c r="AC242" s="182"/>
      <c r="AD242" s="182"/>
      <c r="AE242" s="183"/>
      <c r="AF242" s="188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90"/>
      <c r="AT242" s="58"/>
      <c r="AU242" s="181"/>
      <c r="AV242" s="182"/>
      <c r="AW242" s="182"/>
      <c r="AX242" s="183"/>
      <c r="AY242" s="37"/>
      <c r="AZ242" s="38"/>
      <c r="BA242" s="39"/>
      <c r="BB242" s="40"/>
      <c r="BC242" s="41"/>
      <c r="BD242" s="42"/>
    </row>
    <row r="243" spans="1:56" s="2" customFormat="1" ht="30.75" customHeight="1" x14ac:dyDescent="0.35">
      <c r="A243" s="198">
        <f t="shared" si="4"/>
        <v>143</v>
      </c>
      <c r="B243" s="181" t="s">
        <v>309</v>
      </c>
      <c r="C243" s="182"/>
      <c r="D243" s="182"/>
      <c r="E243" s="182"/>
      <c r="F243" s="182"/>
      <c r="G243" s="182"/>
      <c r="H243" s="182"/>
      <c r="I243" s="183"/>
      <c r="J243" s="184" t="s">
        <v>309</v>
      </c>
      <c r="K243" s="185"/>
      <c r="L243" s="185"/>
      <c r="M243" s="185"/>
      <c r="N243" s="185"/>
      <c r="O243" s="185"/>
      <c r="P243" s="185"/>
      <c r="Q243" s="185" t="s">
        <v>309</v>
      </c>
      <c r="R243" s="185" t="s">
        <v>309</v>
      </c>
      <c r="S243" s="185" t="s">
        <v>309</v>
      </c>
      <c r="T243" s="185" t="s">
        <v>309</v>
      </c>
      <c r="U243" s="185" t="s">
        <v>309</v>
      </c>
      <c r="V243" s="185" t="s">
        <v>309</v>
      </c>
      <c r="W243" s="186" t="s">
        <v>309</v>
      </c>
      <c r="X243" s="58" t="s">
        <v>67</v>
      </c>
      <c r="Y243" s="36">
        <v>1</v>
      </c>
      <c r="Z243" s="187"/>
      <c r="AA243" s="182"/>
      <c r="AB243" s="182"/>
      <c r="AC243" s="182"/>
      <c r="AD243" s="182"/>
      <c r="AE243" s="183"/>
      <c r="AF243" s="188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90"/>
      <c r="AT243" s="58"/>
      <c r="AU243" s="181"/>
      <c r="AV243" s="182"/>
      <c r="AW243" s="182"/>
      <c r="AX243" s="183"/>
      <c r="AY243" s="37"/>
      <c r="AZ243" s="38"/>
      <c r="BA243" s="39"/>
      <c r="BB243" s="40"/>
      <c r="BC243" s="41"/>
      <c r="BD243" s="42"/>
    </row>
    <row r="244" spans="1:56" s="2" customFormat="1" ht="30.75" customHeight="1" x14ac:dyDescent="0.35">
      <c r="A244" s="198">
        <f t="shared" si="4"/>
        <v>144</v>
      </c>
      <c r="B244" s="181" t="s">
        <v>310</v>
      </c>
      <c r="C244" s="182"/>
      <c r="D244" s="182"/>
      <c r="E244" s="182"/>
      <c r="F244" s="182"/>
      <c r="G244" s="182"/>
      <c r="H244" s="182"/>
      <c r="I244" s="183"/>
      <c r="J244" s="184" t="s">
        <v>310</v>
      </c>
      <c r="K244" s="185"/>
      <c r="L244" s="185"/>
      <c r="M244" s="185"/>
      <c r="N244" s="185"/>
      <c r="O244" s="185"/>
      <c r="P244" s="185"/>
      <c r="Q244" s="185" t="s">
        <v>310</v>
      </c>
      <c r="R244" s="185" t="s">
        <v>310</v>
      </c>
      <c r="S244" s="185" t="s">
        <v>310</v>
      </c>
      <c r="T244" s="185" t="s">
        <v>310</v>
      </c>
      <c r="U244" s="185" t="s">
        <v>310</v>
      </c>
      <c r="V244" s="185" t="s">
        <v>310</v>
      </c>
      <c r="W244" s="186" t="s">
        <v>310</v>
      </c>
      <c r="X244" s="58" t="s">
        <v>67</v>
      </c>
      <c r="Y244" s="36">
        <v>2</v>
      </c>
      <c r="Z244" s="187"/>
      <c r="AA244" s="182"/>
      <c r="AB244" s="182"/>
      <c r="AC244" s="182"/>
      <c r="AD244" s="182"/>
      <c r="AE244" s="183"/>
      <c r="AF244" s="188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90"/>
      <c r="AT244" s="58"/>
      <c r="AU244" s="181"/>
      <c r="AV244" s="182"/>
      <c r="AW244" s="182"/>
      <c r="AX244" s="183"/>
      <c r="AY244" s="37"/>
      <c r="AZ244" s="38"/>
      <c r="BA244" s="39"/>
      <c r="BB244" s="40"/>
      <c r="BC244" s="41"/>
      <c r="BD244" s="42"/>
    </row>
    <row r="245" spans="1:56" s="2" customFormat="1" ht="30.75" customHeight="1" x14ac:dyDescent="0.35">
      <c r="A245" s="198">
        <f t="shared" si="4"/>
        <v>145</v>
      </c>
      <c r="B245" s="181" t="s">
        <v>311</v>
      </c>
      <c r="C245" s="182"/>
      <c r="D245" s="182"/>
      <c r="E245" s="182"/>
      <c r="F245" s="182"/>
      <c r="G245" s="182"/>
      <c r="H245" s="182"/>
      <c r="I245" s="183"/>
      <c r="J245" s="184" t="s">
        <v>311</v>
      </c>
      <c r="K245" s="185"/>
      <c r="L245" s="185"/>
      <c r="M245" s="185"/>
      <c r="N245" s="185"/>
      <c r="O245" s="185"/>
      <c r="P245" s="185"/>
      <c r="Q245" s="185" t="s">
        <v>311</v>
      </c>
      <c r="R245" s="185" t="s">
        <v>311</v>
      </c>
      <c r="S245" s="185" t="s">
        <v>311</v>
      </c>
      <c r="T245" s="185" t="s">
        <v>311</v>
      </c>
      <c r="U245" s="185" t="s">
        <v>311</v>
      </c>
      <c r="V245" s="185" t="s">
        <v>311</v>
      </c>
      <c r="W245" s="186" t="s">
        <v>311</v>
      </c>
      <c r="X245" s="58" t="s">
        <v>67</v>
      </c>
      <c r="Y245" s="36">
        <v>3</v>
      </c>
      <c r="Z245" s="187"/>
      <c r="AA245" s="182"/>
      <c r="AB245" s="182"/>
      <c r="AC245" s="182"/>
      <c r="AD245" s="182"/>
      <c r="AE245" s="183"/>
      <c r="AF245" s="188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90"/>
      <c r="AT245" s="58"/>
      <c r="AU245" s="181"/>
      <c r="AV245" s="182"/>
      <c r="AW245" s="182"/>
      <c r="AX245" s="183"/>
      <c r="AY245" s="37"/>
      <c r="AZ245" s="38"/>
      <c r="BA245" s="39"/>
      <c r="BB245" s="40"/>
      <c r="BC245" s="41"/>
      <c r="BD245" s="42"/>
    </row>
    <row r="246" spans="1:56" s="2" customFormat="1" ht="30.75" customHeight="1" x14ac:dyDescent="0.35">
      <c r="A246" s="198">
        <f t="shared" si="4"/>
        <v>146</v>
      </c>
      <c r="B246" s="181" t="s">
        <v>312</v>
      </c>
      <c r="C246" s="182"/>
      <c r="D246" s="182"/>
      <c r="E246" s="182"/>
      <c r="F246" s="182"/>
      <c r="G246" s="182"/>
      <c r="H246" s="182"/>
      <c r="I246" s="183"/>
      <c r="J246" s="184" t="s">
        <v>312</v>
      </c>
      <c r="K246" s="185"/>
      <c r="L246" s="185"/>
      <c r="M246" s="185"/>
      <c r="N246" s="185"/>
      <c r="O246" s="185"/>
      <c r="P246" s="185"/>
      <c r="Q246" s="185" t="s">
        <v>312</v>
      </c>
      <c r="R246" s="185" t="s">
        <v>312</v>
      </c>
      <c r="S246" s="185" t="s">
        <v>312</v>
      </c>
      <c r="T246" s="185" t="s">
        <v>312</v>
      </c>
      <c r="U246" s="185" t="s">
        <v>312</v>
      </c>
      <c r="V246" s="185" t="s">
        <v>312</v>
      </c>
      <c r="W246" s="186" t="s">
        <v>312</v>
      </c>
      <c r="X246" s="58" t="s">
        <v>67</v>
      </c>
      <c r="Y246" s="36">
        <v>20</v>
      </c>
      <c r="Z246" s="187"/>
      <c r="AA246" s="182"/>
      <c r="AB246" s="182"/>
      <c r="AC246" s="182"/>
      <c r="AD246" s="182"/>
      <c r="AE246" s="183"/>
      <c r="AF246" s="188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90"/>
      <c r="AT246" s="58"/>
      <c r="AU246" s="181"/>
      <c r="AV246" s="182"/>
      <c r="AW246" s="182"/>
      <c r="AX246" s="183"/>
      <c r="AY246" s="37"/>
      <c r="AZ246" s="38"/>
      <c r="BA246" s="39"/>
      <c r="BB246" s="40"/>
      <c r="BC246" s="41"/>
      <c r="BD246" s="42"/>
    </row>
    <row r="247" spans="1:56" s="2" customFormat="1" ht="30.75" customHeight="1" x14ac:dyDescent="0.35">
      <c r="A247" s="198">
        <f t="shared" si="4"/>
        <v>147</v>
      </c>
      <c r="B247" s="181" t="s">
        <v>226</v>
      </c>
      <c r="C247" s="182"/>
      <c r="D247" s="182"/>
      <c r="E247" s="182"/>
      <c r="F247" s="182"/>
      <c r="G247" s="182"/>
      <c r="H247" s="182"/>
      <c r="I247" s="183"/>
      <c r="J247" s="184" t="s">
        <v>226</v>
      </c>
      <c r="K247" s="185"/>
      <c r="L247" s="185"/>
      <c r="M247" s="185"/>
      <c r="N247" s="185"/>
      <c r="O247" s="185"/>
      <c r="P247" s="185"/>
      <c r="Q247" s="185" t="s">
        <v>226</v>
      </c>
      <c r="R247" s="185" t="s">
        <v>226</v>
      </c>
      <c r="S247" s="185" t="s">
        <v>226</v>
      </c>
      <c r="T247" s="185" t="s">
        <v>226</v>
      </c>
      <c r="U247" s="185" t="s">
        <v>226</v>
      </c>
      <c r="V247" s="185" t="s">
        <v>226</v>
      </c>
      <c r="W247" s="186" t="s">
        <v>226</v>
      </c>
      <c r="X247" s="58" t="s">
        <v>313</v>
      </c>
      <c r="Y247" s="36">
        <v>2</v>
      </c>
      <c r="Z247" s="187"/>
      <c r="AA247" s="182"/>
      <c r="AB247" s="182"/>
      <c r="AC247" s="182"/>
      <c r="AD247" s="182"/>
      <c r="AE247" s="183"/>
      <c r="AF247" s="188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90"/>
      <c r="AT247" s="58"/>
      <c r="AU247" s="181"/>
      <c r="AV247" s="182"/>
      <c r="AW247" s="182"/>
      <c r="AX247" s="183"/>
      <c r="AY247" s="37"/>
      <c r="AZ247" s="38"/>
      <c r="BA247" s="39"/>
      <c r="BB247" s="40"/>
      <c r="BC247" s="41"/>
      <c r="BD247" s="42"/>
    </row>
    <row r="248" spans="1:56" s="2" customFormat="1" ht="30.75" customHeight="1" x14ac:dyDescent="0.35">
      <c r="A248" s="198">
        <f t="shared" si="4"/>
        <v>148</v>
      </c>
      <c r="B248" s="181" t="s">
        <v>314</v>
      </c>
      <c r="C248" s="182"/>
      <c r="D248" s="182"/>
      <c r="E248" s="182"/>
      <c r="F248" s="182"/>
      <c r="G248" s="182"/>
      <c r="H248" s="182"/>
      <c r="I248" s="183"/>
      <c r="J248" s="184" t="s">
        <v>314</v>
      </c>
      <c r="K248" s="185"/>
      <c r="L248" s="185"/>
      <c r="M248" s="185"/>
      <c r="N248" s="185"/>
      <c r="O248" s="185"/>
      <c r="P248" s="185"/>
      <c r="Q248" s="185" t="s">
        <v>314</v>
      </c>
      <c r="R248" s="185" t="s">
        <v>314</v>
      </c>
      <c r="S248" s="185" t="s">
        <v>314</v>
      </c>
      <c r="T248" s="185" t="s">
        <v>314</v>
      </c>
      <c r="U248" s="185" t="s">
        <v>314</v>
      </c>
      <c r="V248" s="185" t="s">
        <v>314</v>
      </c>
      <c r="W248" s="186" t="s">
        <v>314</v>
      </c>
      <c r="X248" s="58" t="s">
        <v>67</v>
      </c>
      <c r="Y248" s="36">
        <v>12</v>
      </c>
      <c r="Z248" s="187"/>
      <c r="AA248" s="182"/>
      <c r="AB248" s="182"/>
      <c r="AC248" s="182"/>
      <c r="AD248" s="182"/>
      <c r="AE248" s="183"/>
      <c r="AF248" s="188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90"/>
      <c r="AT248" s="58"/>
      <c r="AU248" s="181"/>
      <c r="AV248" s="182"/>
      <c r="AW248" s="182"/>
      <c r="AX248" s="183"/>
      <c r="AY248" s="37"/>
      <c r="AZ248" s="38"/>
      <c r="BA248" s="39"/>
      <c r="BB248" s="40"/>
      <c r="BC248" s="41"/>
      <c r="BD248" s="42"/>
    </row>
    <row r="249" spans="1:56" s="2" customFormat="1" ht="30.75" customHeight="1" x14ac:dyDescent="0.35">
      <c r="A249" s="198">
        <f t="shared" si="4"/>
        <v>149</v>
      </c>
      <c r="B249" s="181" t="s">
        <v>315</v>
      </c>
      <c r="C249" s="182"/>
      <c r="D249" s="182"/>
      <c r="E249" s="182"/>
      <c r="F249" s="182"/>
      <c r="G249" s="182"/>
      <c r="H249" s="182"/>
      <c r="I249" s="183"/>
      <c r="J249" s="184" t="s">
        <v>315</v>
      </c>
      <c r="K249" s="185"/>
      <c r="L249" s="185"/>
      <c r="M249" s="185"/>
      <c r="N249" s="185"/>
      <c r="O249" s="185"/>
      <c r="P249" s="185"/>
      <c r="Q249" s="185" t="s">
        <v>315</v>
      </c>
      <c r="R249" s="185" t="s">
        <v>315</v>
      </c>
      <c r="S249" s="185" t="s">
        <v>315</v>
      </c>
      <c r="T249" s="185" t="s">
        <v>315</v>
      </c>
      <c r="U249" s="185" t="s">
        <v>315</v>
      </c>
      <c r="V249" s="185" t="s">
        <v>315</v>
      </c>
      <c r="W249" s="186" t="s">
        <v>315</v>
      </c>
      <c r="X249" s="58" t="s">
        <v>67</v>
      </c>
      <c r="Y249" s="36">
        <v>70</v>
      </c>
      <c r="Z249" s="187"/>
      <c r="AA249" s="182"/>
      <c r="AB249" s="182"/>
      <c r="AC249" s="182"/>
      <c r="AD249" s="182"/>
      <c r="AE249" s="183"/>
      <c r="AF249" s="188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90"/>
      <c r="AT249" s="58"/>
      <c r="AU249" s="181"/>
      <c r="AV249" s="182"/>
      <c r="AW249" s="182"/>
      <c r="AX249" s="183"/>
      <c r="AY249" s="37"/>
      <c r="AZ249" s="38"/>
      <c r="BA249" s="39"/>
      <c r="BB249" s="40"/>
      <c r="BC249" s="41"/>
      <c r="BD249" s="42"/>
    </row>
    <row r="250" spans="1:56" s="2" customFormat="1" ht="30.75" customHeight="1" x14ac:dyDescent="0.35">
      <c r="A250" s="198">
        <f t="shared" si="4"/>
        <v>150</v>
      </c>
      <c r="B250" s="181" t="s">
        <v>316</v>
      </c>
      <c r="C250" s="182"/>
      <c r="D250" s="182"/>
      <c r="E250" s="182"/>
      <c r="F250" s="182"/>
      <c r="G250" s="182"/>
      <c r="H250" s="182"/>
      <c r="I250" s="183"/>
      <c r="J250" s="184" t="s">
        <v>316</v>
      </c>
      <c r="K250" s="185"/>
      <c r="L250" s="185"/>
      <c r="M250" s="185"/>
      <c r="N250" s="185"/>
      <c r="O250" s="185"/>
      <c r="P250" s="185"/>
      <c r="Q250" s="185" t="s">
        <v>316</v>
      </c>
      <c r="R250" s="185" t="s">
        <v>316</v>
      </c>
      <c r="S250" s="185" t="s">
        <v>316</v>
      </c>
      <c r="T250" s="185" t="s">
        <v>316</v>
      </c>
      <c r="U250" s="185" t="s">
        <v>316</v>
      </c>
      <c r="V250" s="185" t="s">
        <v>316</v>
      </c>
      <c r="W250" s="186" t="s">
        <v>316</v>
      </c>
      <c r="X250" s="58" t="s">
        <v>67</v>
      </c>
      <c r="Y250" s="36">
        <v>1</v>
      </c>
      <c r="Z250" s="187"/>
      <c r="AA250" s="182"/>
      <c r="AB250" s="182"/>
      <c r="AC250" s="182"/>
      <c r="AD250" s="182"/>
      <c r="AE250" s="183"/>
      <c r="AF250" s="188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90"/>
      <c r="AT250" s="58"/>
      <c r="AU250" s="181"/>
      <c r="AV250" s="182"/>
      <c r="AW250" s="182"/>
      <c r="AX250" s="183"/>
      <c r="AY250" s="37"/>
      <c r="AZ250" s="38"/>
      <c r="BA250" s="39"/>
      <c r="BB250" s="40"/>
      <c r="BC250" s="41"/>
      <c r="BD250" s="42"/>
    </row>
    <row r="251" spans="1:56" s="2" customFormat="1" ht="30.75" customHeight="1" x14ac:dyDescent="0.35">
      <c r="A251" s="198">
        <f t="shared" si="4"/>
        <v>151</v>
      </c>
      <c r="B251" s="181" t="s">
        <v>317</v>
      </c>
      <c r="C251" s="182"/>
      <c r="D251" s="182"/>
      <c r="E251" s="182"/>
      <c r="F251" s="182"/>
      <c r="G251" s="182"/>
      <c r="H251" s="182"/>
      <c r="I251" s="183"/>
      <c r="J251" s="184" t="s">
        <v>317</v>
      </c>
      <c r="K251" s="185"/>
      <c r="L251" s="185"/>
      <c r="M251" s="185"/>
      <c r="N251" s="185"/>
      <c r="O251" s="185"/>
      <c r="P251" s="185"/>
      <c r="Q251" s="185" t="s">
        <v>317</v>
      </c>
      <c r="R251" s="185" t="s">
        <v>317</v>
      </c>
      <c r="S251" s="185" t="s">
        <v>317</v>
      </c>
      <c r="T251" s="185" t="s">
        <v>317</v>
      </c>
      <c r="U251" s="185" t="s">
        <v>317</v>
      </c>
      <c r="V251" s="185" t="s">
        <v>317</v>
      </c>
      <c r="W251" s="186" t="s">
        <v>317</v>
      </c>
      <c r="X251" s="58" t="s">
        <v>67</v>
      </c>
      <c r="Y251" s="36">
        <v>10</v>
      </c>
      <c r="Z251" s="187"/>
      <c r="AA251" s="182"/>
      <c r="AB251" s="182"/>
      <c r="AC251" s="182"/>
      <c r="AD251" s="182"/>
      <c r="AE251" s="183"/>
      <c r="AF251" s="188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90"/>
      <c r="AT251" s="58"/>
      <c r="AU251" s="181"/>
      <c r="AV251" s="182"/>
      <c r="AW251" s="182"/>
      <c r="AX251" s="183"/>
      <c r="AY251" s="37"/>
      <c r="AZ251" s="38"/>
      <c r="BA251" s="39"/>
      <c r="BB251" s="40"/>
      <c r="BC251" s="41"/>
      <c r="BD251" s="42"/>
    </row>
    <row r="252" spans="1:56" s="2" customFormat="1" ht="30.75" customHeight="1" x14ac:dyDescent="0.35">
      <c r="A252" s="198">
        <f t="shared" si="4"/>
        <v>152</v>
      </c>
      <c r="B252" s="181" t="s">
        <v>318</v>
      </c>
      <c r="C252" s="182"/>
      <c r="D252" s="182"/>
      <c r="E252" s="182"/>
      <c r="F252" s="182"/>
      <c r="G252" s="182"/>
      <c r="H252" s="182"/>
      <c r="I252" s="183"/>
      <c r="J252" s="184" t="s">
        <v>318</v>
      </c>
      <c r="K252" s="185"/>
      <c r="L252" s="185"/>
      <c r="M252" s="185"/>
      <c r="N252" s="185"/>
      <c r="O252" s="185"/>
      <c r="P252" s="185"/>
      <c r="Q252" s="185" t="s">
        <v>318</v>
      </c>
      <c r="R252" s="185" t="s">
        <v>318</v>
      </c>
      <c r="S252" s="185" t="s">
        <v>318</v>
      </c>
      <c r="T252" s="185" t="s">
        <v>318</v>
      </c>
      <c r="U252" s="185" t="s">
        <v>318</v>
      </c>
      <c r="V252" s="185" t="s">
        <v>318</v>
      </c>
      <c r="W252" s="186" t="s">
        <v>318</v>
      </c>
      <c r="X252" s="58" t="s">
        <v>67</v>
      </c>
      <c r="Y252" s="36">
        <v>4</v>
      </c>
      <c r="Z252" s="187"/>
      <c r="AA252" s="182"/>
      <c r="AB252" s="182"/>
      <c r="AC252" s="182"/>
      <c r="AD252" s="182"/>
      <c r="AE252" s="183"/>
      <c r="AF252" s="188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90"/>
      <c r="AT252" s="58"/>
      <c r="AU252" s="181"/>
      <c r="AV252" s="182"/>
      <c r="AW252" s="182"/>
      <c r="AX252" s="183"/>
      <c r="AY252" s="37"/>
      <c r="AZ252" s="38"/>
      <c r="BA252" s="39"/>
      <c r="BB252" s="40"/>
      <c r="BC252" s="41"/>
      <c r="BD252" s="42"/>
    </row>
    <row r="253" spans="1:56" s="2" customFormat="1" ht="30.75" customHeight="1" x14ac:dyDescent="0.35">
      <c r="A253" s="198">
        <f t="shared" si="4"/>
        <v>153</v>
      </c>
      <c r="B253" s="181" t="s">
        <v>319</v>
      </c>
      <c r="C253" s="182"/>
      <c r="D253" s="182"/>
      <c r="E253" s="182"/>
      <c r="F253" s="182"/>
      <c r="G253" s="182"/>
      <c r="H253" s="182"/>
      <c r="I253" s="183"/>
      <c r="J253" s="184" t="s">
        <v>319</v>
      </c>
      <c r="K253" s="185"/>
      <c r="L253" s="185"/>
      <c r="M253" s="185"/>
      <c r="N253" s="185"/>
      <c r="O253" s="185"/>
      <c r="P253" s="185"/>
      <c r="Q253" s="185" t="s">
        <v>319</v>
      </c>
      <c r="R253" s="185" t="s">
        <v>319</v>
      </c>
      <c r="S253" s="185" t="s">
        <v>319</v>
      </c>
      <c r="T253" s="185" t="s">
        <v>319</v>
      </c>
      <c r="U253" s="185" t="s">
        <v>319</v>
      </c>
      <c r="V253" s="185" t="s">
        <v>319</v>
      </c>
      <c r="W253" s="186" t="s">
        <v>319</v>
      </c>
      <c r="X253" s="58" t="s">
        <v>67</v>
      </c>
      <c r="Y253" s="36">
        <v>500</v>
      </c>
      <c r="Z253" s="187"/>
      <c r="AA253" s="182"/>
      <c r="AB253" s="182"/>
      <c r="AC253" s="182"/>
      <c r="AD253" s="182"/>
      <c r="AE253" s="183"/>
      <c r="AF253" s="188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90"/>
      <c r="AT253" s="58"/>
      <c r="AU253" s="181"/>
      <c r="AV253" s="182"/>
      <c r="AW253" s="182"/>
      <c r="AX253" s="183"/>
      <c r="AY253" s="37"/>
      <c r="AZ253" s="38"/>
      <c r="BA253" s="39"/>
      <c r="BB253" s="40"/>
      <c r="BC253" s="41"/>
      <c r="BD253" s="42"/>
    </row>
    <row r="254" spans="1:56" s="2" customFormat="1" ht="30.75" customHeight="1" x14ac:dyDescent="0.35">
      <c r="A254" s="198">
        <f t="shared" si="4"/>
        <v>154</v>
      </c>
      <c r="B254" s="181" t="s">
        <v>320</v>
      </c>
      <c r="C254" s="182"/>
      <c r="D254" s="182"/>
      <c r="E254" s="182"/>
      <c r="F254" s="182"/>
      <c r="G254" s="182"/>
      <c r="H254" s="182"/>
      <c r="I254" s="183"/>
      <c r="J254" s="184" t="s">
        <v>320</v>
      </c>
      <c r="K254" s="185"/>
      <c r="L254" s="185"/>
      <c r="M254" s="185"/>
      <c r="N254" s="185"/>
      <c r="O254" s="185"/>
      <c r="P254" s="185"/>
      <c r="Q254" s="185" t="s">
        <v>320</v>
      </c>
      <c r="R254" s="185" t="s">
        <v>320</v>
      </c>
      <c r="S254" s="185" t="s">
        <v>320</v>
      </c>
      <c r="T254" s="185" t="s">
        <v>320</v>
      </c>
      <c r="U254" s="185" t="s">
        <v>320</v>
      </c>
      <c r="V254" s="185" t="s">
        <v>320</v>
      </c>
      <c r="W254" s="186" t="s">
        <v>320</v>
      </c>
      <c r="X254" s="58" t="s">
        <v>67</v>
      </c>
      <c r="Y254" s="36">
        <v>500</v>
      </c>
      <c r="Z254" s="187"/>
      <c r="AA254" s="182"/>
      <c r="AB254" s="182"/>
      <c r="AC254" s="182"/>
      <c r="AD254" s="182"/>
      <c r="AE254" s="183"/>
      <c r="AF254" s="188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90"/>
      <c r="AT254" s="58"/>
      <c r="AU254" s="181"/>
      <c r="AV254" s="182"/>
      <c r="AW254" s="182"/>
      <c r="AX254" s="183"/>
      <c r="AY254" s="37"/>
      <c r="AZ254" s="38"/>
      <c r="BA254" s="39"/>
      <c r="BB254" s="40"/>
      <c r="BC254" s="41"/>
      <c r="BD254" s="42"/>
    </row>
    <row r="255" spans="1:56" s="2" customFormat="1" ht="30.75" customHeight="1" x14ac:dyDescent="0.35">
      <c r="A255" s="198">
        <f t="shared" si="4"/>
        <v>155</v>
      </c>
      <c r="B255" s="181" t="s">
        <v>321</v>
      </c>
      <c r="C255" s="182"/>
      <c r="D255" s="182"/>
      <c r="E255" s="182"/>
      <c r="F255" s="182"/>
      <c r="G255" s="182"/>
      <c r="H255" s="182"/>
      <c r="I255" s="183"/>
      <c r="J255" s="184" t="s">
        <v>321</v>
      </c>
      <c r="K255" s="185"/>
      <c r="L255" s="185"/>
      <c r="M255" s="185"/>
      <c r="N255" s="185"/>
      <c r="O255" s="185"/>
      <c r="P255" s="185"/>
      <c r="Q255" s="185" t="s">
        <v>321</v>
      </c>
      <c r="R255" s="185" t="s">
        <v>321</v>
      </c>
      <c r="S255" s="185" t="s">
        <v>321</v>
      </c>
      <c r="T255" s="185" t="s">
        <v>321</v>
      </c>
      <c r="U255" s="185" t="s">
        <v>321</v>
      </c>
      <c r="V255" s="185" t="s">
        <v>321</v>
      </c>
      <c r="W255" s="186" t="s">
        <v>321</v>
      </c>
      <c r="X255" s="58" t="s">
        <v>67</v>
      </c>
      <c r="Y255" s="36">
        <v>3</v>
      </c>
      <c r="Z255" s="187"/>
      <c r="AA255" s="182"/>
      <c r="AB255" s="182"/>
      <c r="AC255" s="182"/>
      <c r="AD255" s="182"/>
      <c r="AE255" s="183"/>
      <c r="AF255" s="188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90"/>
      <c r="AT255" s="58"/>
      <c r="AU255" s="181"/>
      <c r="AV255" s="182"/>
      <c r="AW255" s="182"/>
      <c r="AX255" s="183"/>
      <c r="AY255" s="37"/>
      <c r="AZ255" s="38"/>
      <c r="BA255" s="39"/>
      <c r="BB255" s="40"/>
      <c r="BC255" s="41"/>
      <c r="BD255" s="42"/>
    </row>
    <row r="256" spans="1:56" s="2" customFormat="1" ht="30.75" customHeight="1" x14ac:dyDescent="0.35">
      <c r="A256" s="198">
        <f t="shared" si="4"/>
        <v>156</v>
      </c>
      <c r="B256" s="181" t="s">
        <v>322</v>
      </c>
      <c r="C256" s="182"/>
      <c r="D256" s="182"/>
      <c r="E256" s="182"/>
      <c r="F256" s="182"/>
      <c r="G256" s="182"/>
      <c r="H256" s="182"/>
      <c r="I256" s="183"/>
      <c r="J256" s="184" t="s">
        <v>322</v>
      </c>
      <c r="K256" s="185"/>
      <c r="L256" s="185"/>
      <c r="M256" s="185"/>
      <c r="N256" s="185"/>
      <c r="O256" s="185"/>
      <c r="P256" s="185"/>
      <c r="Q256" s="185" t="s">
        <v>322</v>
      </c>
      <c r="R256" s="185" t="s">
        <v>322</v>
      </c>
      <c r="S256" s="185" t="s">
        <v>322</v>
      </c>
      <c r="T256" s="185" t="s">
        <v>322</v>
      </c>
      <c r="U256" s="185" t="s">
        <v>322</v>
      </c>
      <c r="V256" s="185" t="s">
        <v>322</v>
      </c>
      <c r="W256" s="186" t="s">
        <v>322</v>
      </c>
      <c r="X256" s="58" t="s">
        <v>67</v>
      </c>
      <c r="Y256" s="36">
        <v>3</v>
      </c>
      <c r="Z256" s="187"/>
      <c r="AA256" s="182"/>
      <c r="AB256" s="182"/>
      <c r="AC256" s="182"/>
      <c r="AD256" s="182"/>
      <c r="AE256" s="183"/>
      <c r="AF256" s="188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90"/>
      <c r="AT256" s="58"/>
      <c r="AU256" s="181"/>
      <c r="AV256" s="182"/>
      <c r="AW256" s="182"/>
      <c r="AX256" s="183"/>
      <c r="AY256" s="37"/>
      <c r="AZ256" s="38"/>
      <c r="BA256" s="39"/>
      <c r="BB256" s="40"/>
      <c r="BC256" s="41"/>
      <c r="BD256" s="42"/>
    </row>
    <row r="257" spans="1:56" s="2" customFormat="1" ht="30.75" customHeight="1" x14ac:dyDescent="0.35">
      <c r="A257" s="198">
        <f t="shared" si="4"/>
        <v>157</v>
      </c>
      <c r="B257" s="181" t="s">
        <v>323</v>
      </c>
      <c r="C257" s="182"/>
      <c r="D257" s="182"/>
      <c r="E257" s="182"/>
      <c r="F257" s="182"/>
      <c r="G257" s="182"/>
      <c r="H257" s="182"/>
      <c r="I257" s="183"/>
      <c r="J257" s="184" t="s">
        <v>323</v>
      </c>
      <c r="K257" s="185"/>
      <c r="L257" s="185"/>
      <c r="M257" s="185"/>
      <c r="N257" s="185"/>
      <c r="O257" s="185"/>
      <c r="P257" s="185"/>
      <c r="Q257" s="185" t="s">
        <v>323</v>
      </c>
      <c r="R257" s="185" t="s">
        <v>323</v>
      </c>
      <c r="S257" s="185" t="s">
        <v>323</v>
      </c>
      <c r="T257" s="185" t="s">
        <v>323</v>
      </c>
      <c r="U257" s="185" t="s">
        <v>323</v>
      </c>
      <c r="V257" s="185" t="s">
        <v>323</v>
      </c>
      <c r="W257" s="186" t="s">
        <v>323</v>
      </c>
      <c r="X257" s="58" t="s">
        <v>67</v>
      </c>
      <c r="Y257" s="36">
        <v>2</v>
      </c>
      <c r="Z257" s="187"/>
      <c r="AA257" s="182"/>
      <c r="AB257" s="182"/>
      <c r="AC257" s="182"/>
      <c r="AD257" s="182"/>
      <c r="AE257" s="183"/>
      <c r="AF257" s="188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90"/>
      <c r="AT257" s="58"/>
      <c r="AU257" s="181"/>
      <c r="AV257" s="182"/>
      <c r="AW257" s="182"/>
      <c r="AX257" s="183"/>
      <c r="AY257" s="37"/>
      <c r="AZ257" s="38"/>
      <c r="BA257" s="39"/>
      <c r="BB257" s="40"/>
      <c r="BC257" s="41"/>
      <c r="BD257" s="42"/>
    </row>
    <row r="258" spans="1:56" s="2" customFormat="1" ht="30.75" customHeight="1" x14ac:dyDescent="0.35">
      <c r="A258" s="198">
        <f t="shared" si="4"/>
        <v>158</v>
      </c>
      <c r="B258" s="181" t="s">
        <v>324</v>
      </c>
      <c r="C258" s="182"/>
      <c r="D258" s="182"/>
      <c r="E258" s="182"/>
      <c r="F258" s="182"/>
      <c r="G258" s="182"/>
      <c r="H258" s="182"/>
      <c r="I258" s="183"/>
      <c r="J258" s="184" t="s">
        <v>324</v>
      </c>
      <c r="K258" s="185"/>
      <c r="L258" s="185"/>
      <c r="M258" s="185"/>
      <c r="N258" s="185"/>
      <c r="O258" s="185"/>
      <c r="P258" s="185"/>
      <c r="Q258" s="185" t="s">
        <v>324</v>
      </c>
      <c r="R258" s="185" t="s">
        <v>324</v>
      </c>
      <c r="S258" s="185" t="s">
        <v>324</v>
      </c>
      <c r="T258" s="185" t="s">
        <v>324</v>
      </c>
      <c r="U258" s="185" t="s">
        <v>324</v>
      </c>
      <c r="V258" s="185" t="s">
        <v>324</v>
      </c>
      <c r="W258" s="186" t="s">
        <v>324</v>
      </c>
      <c r="X258" s="58" t="s">
        <v>67</v>
      </c>
      <c r="Y258" s="36">
        <v>1</v>
      </c>
      <c r="Z258" s="187"/>
      <c r="AA258" s="182"/>
      <c r="AB258" s="182"/>
      <c r="AC258" s="182"/>
      <c r="AD258" s="182"/>
      <c r="AE258" s="183"/>
      <c r="AF258" s="188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90"/>
      <c r="AT258" s="58"/>
      <c r="AU258" s="181"/>
      <c r="AV258" s="182"/>
      <c r="AW258" s="182"/>
      <c r="AX258" s="183"/>
      <c r="AY258" s="37"/>
      <c r="AZ258" s="38"/>
      <c r="BA258" s="39"/>
      <c r="BB258" s="40"/>
      <c r="BC258" s="41"/>
      <c r="BD258" s="42"/>
    </row>
    <row r="259" spans="1:56" s="2" customFormat="1" ht="30.75" customHeight="1" x14ac:dyDescent="0.35">
      <c r="A259" s="198">
        <f t="shared" si="4"/>
        <v>159</v>
      </c>
      <c r="B259" s="181" t="s">
        <v>325</v>
      </c>
      <c r="C259" s="182"/>
      <c r="D259" s="182"/>
      <c r="E259" s="182"/>
      <c r="F259" s="182"/>
      <c r="G259" s="182"/>
      <c r="H259" s="182"/>
      <c r="I259" s="183"/>
      <c r="J259" s="184" t="s">
        <v>325</v>
      </c>
      <c r="K259" s="185"/>
      <c r="L259" s="185"/>
      <c r="M259" s="185"/>
      <c r="N259" s="185"/>
      <c r="O259" s="185"/>
      <c r="P259" s="185"/>
      <c r="Q259" s="185" t="s">
        <v>325</v>
      </c>
      <c r="R259" s="185" t="s">
        <v>325</v>
      </c>
      <c r="S259" s="185" t="s">
        <v>325</v>
      </c>
      <c r="T259" s="185" t="s">
        <v>325</v>
      </c>
      <c r="U259" s="185" t="s">
        <v>325</v>
      </c>
      <c r="V259" s="185" t="s">
        <v>325</v>
      </c>
      <c r="W259" s="186" t="s">
        <v>325</v>
      </c>
      <c r="X259" s="58" t="s">
        <v>67</v>
      </c>
      <c r="Y259" s="36">
        <v>12</v>
      </c>
      <c r="Z259" s="187"/>
      <c r="AA259" s="182"/>
      <c r="AB259" s="182"/>
      <c r="AC259" s="182"/>
      <c r="AD259" s="182"/>
      <c r="AE259" s="183"/>
      <c r="AF259" s="188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90"/>
      <c r="AT259" s="58"/>
      <c r="AU259" s="181"/>
      <c r="AV259" s="182"/>
      <c r="AW259" s="182"/>
      <c r="AX259" s="183"/>
      <c r="AY259" s="37"/>
      <c r="AZ259" s="38"/>
      <c r="BA259" s="39"/>
      <c r="BB259" s="40"/>
      <c r="BC259" s="41"/>
      <c r="BD259" s="42"/>
    </row>
    <row r="260" spans="1:56" s="2" customFormat="1" ht="30.75" customHeight="1" x14ac:dyDescent="0.35">
      <c r="A260" s="198">
        <f t="shared" si="4"/>
        <v>160</v>
      </c>
      <c r="B260" s="181" t="s">
        <v>326</v>
      </c>
      <c r="C260" s="182"/>
      <c r="D260" s="182"/>
      <c r="E260" s="182"/>
      <c r="F260" s="182"/>
      <c r="G260" s="182"/>
      <c r="H260" s="182"/>
      <c r="I260" s="183"/>
      <c r="J260" s="184" t="s">
        <v>326</v>
      </c>
      <c r="K260" s="185"/>
      <c r="L260" s="185"/>
      <c r="M260" s="185"/>
      <c r="N260" s="185"/>
      <c r="O260" s="185"/>
      <c r="P260" s="185"/>
      <c r="Q260" s="185" t="s">
        <v>326</v>
      </c>
      <c r="R260" s="185" t="s">
        <v>326</v>
      </c>
      <c r="S260" s="185" t="s">
        <v>326</v>
      </c>
      <c r="T260" s="185" t="s">
        <v>326</v>
      </c>
      <c r="U260" s="185" t="s">
        <v>326</v>
      </c>
      <c r="V260" s="185" t="s">
        <v>326</v>
      </c>
      <c r="W260" s="186" t="s">
        <v>326</v>
      </c>
      <c r="X260" s="58" t="s">
        <v>67</v>
      </c>
      <c r="Y260" s="36">
        <v>12</v>
      </c>
      <c r="Z260" s="187"/>
      <c r="AA260" s="182"/>
      <c r="AB260" s="182"/>
      <c r="AC260" s="182"/>
      <c r="AD260" s="182"/>
      <c r="AE260" s="183"/>
      <c r="AF260" s="188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90"/>
      <c r="AT260" s="58"/>
      <c r="AU260" s="181"/>
      <c r="AV260" s="182"/>
      <c r="AW260" s="182"/>
      <c r="AX260" s="183"/>
      <c r="AY260" s="37"/>
      <c r="AZ260" s="38"/>
      <c r="BA260" s="39"/>
      <c r="BB260" s="40"/>
      <c r="BC260" s="41"/>
      <c r="BD260" s="42"/>
    </row>
    <row r="261" spans="1:56" s="2" customFormat="1" ht="30.75" customHeight="1" x14ac:dyDescent="0.35">
      <c r="A261" s="198">
        <f t="shared" si="4"/>
        <v>161</v>
      </c>
      <c r="B261" s="181" t="s">
        <v>327</v>
      </c>
      <c r="C261" s="182"/>
      <c r="D261" s="182"/>
      <c r="E261" s="182"/>
      <c r="F261" s="182"/>
      <c r="G261" s="182"/>
      <c r="H261" s="182"/>
      <c r="I261" s="183"/>
      <c r="J261" s="184" t="s">
        <v>327</v>
      </c>
      <c r="K261" s="185"/>
      <c r="L261" s="185"/>
      <c r="M261" s="185"/>
      <c r="N261" s="185"/>
      <c r="O261" s="185"/>
      <c r="P261" s="185"/>
      <c r="Q261" s="185" t="s">
        <v>327</v>
      </c>
      <c r="R261" s="185" t="s">
        <v>327</v>
      </c>
      <c r="S261" s="185" t="s">
        <v>327</v>
      </c>
      <c r="T261" s="185" t="s">
        <v>327</v>
      </c>
      <c r="U261" s="185" t="s">
        <v>327</v>
      </c>
      <c r="V261" s="185" t="s">
        <v>327</v>
      </c>
      <c r="W261" s="186" t="s">
        <v>327</v>
      </c>
      <c r="X261" s="58" t="s">
        <v>67</v>
      </c>
      <c r="Y261" s="36">
        <v>2</v>
      </c>
      <c r="Z261" s="187"/>
      <c r="AA261" s="182"/>
      <c r="AB261" s="182"/>
      <c r="AC261" s="182"/>
      <c r="AD261" s="182"/>
      <c r="AE261" s="183"/>
      <c r="AF261" s="188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90"/>
      <c r="AT261" s="58"/>
      <c r="AU261" s="181"/>
      <c r="AV261" s="182"/>
      <c r="AW261" s="182"/>
      <c r="AX261" s="183"/>
      <c r="AY261" s="37"/>
      <c r="AZ261" s="38"/>
      <c r="BA261" s="39"/>
      <c r="BB261" s="40"/>
      <c r="BC261" s="41"/>
      <c r="BD261" s="42"/>
    </row>
    <row r="262" spans="1:56" s="2" customFormat="1" ht="30.75" customHeight="1" x14ac:dyDescent="0.35">
      <c r="A262" s="198">
        <f t="shared" si="4"/>
        <v>162</v>
      </c>
      <c r="B262" s="181" t="s">
        <v>328</v>
      </c>
      <c r="C262" s="182"/>
      <c r="D262" s="182"/>
      <c r="E262" s="182"/>
      <c r="F262" s="182"/>
      <c r="G262" s="182"/>
      <c r="H262" s="182"/>
      <c r="I262" s="183"/>
      <c r="J262" s="184" t="s">
        <v>328</v>
      </c>
      <c r="K262" s="185"/>
      <c r="L262" s="185"/>
      <c r="M262" s="185"/>
      <c r="N262" s="185"/>
      <c r="O262" s="185"/>
      <c r="P262" s="185"/>
      <c r="Q262" s="185" t="s">
        <v>328</v>
      </c>
      <c r="R262" s="185" t="s">
        <v>328</v>
      </c>
      <c r="S262" s="185" t="s">
        <v>328</v>
      </c>
      <c r="T262" s="185" t="s">
        <v>328</v>
      </c>
      <c r="U262" s="185" t="s">
        <v>328</v>
      </c>
      <c r="V262" s="185" t="s">
        <v>328</v>
      </c>
      <c r="W262" s="186" t="s">
        <v>328</v>
      </c>
      <c r="X262" s="58" t="s">
        <v>67</v>
      </c>
      <c r="Y262" s="36">
        <v>2</v>
      </c>
      <c r="Z262" s="187"/>
      <c r="AA262" s="182"/>
      <c r="AB262" s="182"/>
      <c r="AC262" s="182"/>
      <c r="AD262" s="182"/>
      <c r="AE262" s="183"/>
      <c r="AF262" s="188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90"/>
      <c r="AT262" s="58"/>
      <c r="AU262" s="181"/>
      <c r="AV262" s="182"/>
      <c r="AW262" s="182"/>
      <c r="AX262" s="183"/>
      <c r="AY262" s="37"/>
      <c r="AZ262" s="38"/>
      <c r="BA262" s="39"/>
      <c r="BB262" s="40"/>
      <c r="BC262" s="41"/>
      <c r="BD262" s="42"/>
    </row>
    <row r="263" spans="1:56" s="2" customFormat="1" ht="30.75" customHeight="1" x14ac:dyDescent="0.35">
      <c r="A263" s="198">
        <f t="shared" si="4"/>
        <v>163</v>
      </c>
      <c r="B263" s="181" t="s">
        <v>329</v>
      </c>
      <c r="C263" s="182"/>
      <c r="D263" s="182"/>
      <c r="E263" s="182"/>
      <c r="F263" s="182"/>
      <c r="G263" s="182"/>
      <c r="H263" s="182"/>
      <c r="I263" s="183"/>
      <c r="J263" s="184" t="s">
        <v>329</v>
      </c>
      <c r="K263" s="185"/>
      <c r="L263" s="185"/>
      <c r="M263" s="185"/>
      <c r="N263" s="185"/>
      <c r="O263" s="185"/>
      <c r="P263" s="185"/>
      <c r="Q263" s="185" t="s">
        <v>329</v>
      </c>
      <c r="R263" s="185" t="s">
        <v>329</v>
      </c>
      <c r="S263" s="185" t="s">
        <v>329</v>
      </c>
      <c r="T263" s="185" t="s">
        <v>329</v>
      </c>
      <c r="U263" s="185" t="s">
        <v>329</v>
      </c>
      <c r="V263" s="185" t="s">
        <v>329</v>
      </c>
      <c r="W263" s="186" t="s">
        <v>329</v>
      </c>
      <c r="X263" s="58" t="s">
        <v>67</v>
      </c>
      <c r="Y263" s="36">
        <v>10</v>
      </c>
      <c r="Z263" s="187"/>
      <c r="AA263" s="182"/>
      <c r="AB263" s="182"/>
      <c r="AC263" s="182"/>
      <c r="AD263" s="182"/>
      <c r="AE263" s="183"/>
      <c r="AF263" s="188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90"/>
      <c r="AT263" s="58"/>
      <c r="AU263" s="181"/>
      <c r="AV263" s="182"/>
      <c r="AW263" s="182"/>
      <c r="AX263" s="183"/>
      <c r="AY263" s="37"/>
      <c r="AZ263" s="38"/>
      <c r="BA263" s="39"/>
      <c r="BB263" s="40"/>
      <c r="BC263" s="41"/>
      <c r="BD263" s="42"/>
    </row>
    <row r="264" spans="1:56" s="2" customFormat="1" ht="30.75" customHeight="1" x14ac:dyDescent="0.35">
      <c r="A264" s="198">
        <f t="shared" si="4"/>
        <v>164</v>
      </c>
      <c r="B264" s="181" t="s">
        <v>330</v>
      </c>
      <c r="C264" s="182"/>
      <c r="D264" s="182"/>
      <c r="E264" s="182"/>
      <c r="F264" s="182"/>
      <c r="G264" s="182"/>
      <c r="H264" s="182"/>
      <c r="I264" s="183"/>
      <c r="J264" s="184" t="s">
        <v>330</v>
      </c>
      <c r="K264" s="185"/>
      <c r="L264" s="185"/>
      <c r="M264" s="185"/>
      <c r="N264" s="185"/>
      <c r="O264" s="185"/>
      <c r="P264" s="185"/>
      <c r="Q264" s="185" t="s">
        <v>330</v>
      </c>
      <c r="R264" s="185" t="s">
        <v>330</v>
      </c>
      <c r="S264" s="185" t="s">
        <v>330</v>
      </c>
      <c r="T264" s="185" t="s">
        <v>330</v>
      </c>
      <c r="U264" s="185" t="s">
        <v>330</v>
      </c>
      <c r="V264" s="185" t="s">
        <v>330</v>
      </c>
      <c r="W264" s="186" t="s">
        <v>330</v>
      </c>
      <c r="X264" s="58" t="s">
        <v>67</v>
      </c>
      <c r="Y264" s="36">
        <v>3</v>
      </c>
      <c r="Z264" s="187"/>
      <c r="AA264" s="182"/>
      <c r="AB264" s="182"/>
      <c r="AC264" s="182"/>
      <c r="AD264" s="182"/>
      <c r="AE264" s="183"/>
      <c r="AF264" s="188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90"/>
      <c r="AT264" s="58"/>
      <c r="AU264" s="181"/>
      <c r="AV264" s="182"/>
      <c r="AW264" s="182"/>
      <c r="AX264" s="183"/>
      <c r="AY264" s="37"/>
      <c r="AZ264" s="38"/>
      <c r="BA264" s="39"/>
      <c r="BB264" s="40"/>
      <c r="BC264" s="41"/>
      <c r="BD264" s="42"/>
    </row>
    <row r="265" spans="1:56" s="2" customFormat="1" ht="30.75" customHeight="1" x14ac:dyDescent="0.35">
      <c r="A265" s="198">
        <f t="shared" si="4"/>
        <v>165</v>
      </c>
      <c r="B265" s="181" t="s">
        <v>331</v>
      </c>
      <c r="C265" s="182"/>
      <c r="D265" s="182"/>
      <c r="E265" s="182"/>
      <c r="F265" s="182"/>
      <c r="G265" s="182"/>
      <c r="H265" s="182"/>
      <c r="I265" s="183"/>
      <c r="J265" s="184" t="s">
        <v>331</v>
      </c>
      <c r="K265" s="185"/>
      <c r="L265" s="185"/>
      <c r="M265" s="185"/>
      <c r="N265" s="185"/>
      <c r="O265" s="185"/>
      <c r="P265" s="185"/>
      <c r="Q265" s="185" t="s">
        <v>331</v>
      </c>
      <c r="R265" s="185" t="s">
        <v>331</v>
      </c>
      <c r="S265" s="185" t="s">
        <v>331</v>
      </c>
      <c r="T265" s="185" t="s">
        <v>331</v>
      </c>
      <c r="U265" s="185" t="s">
        <v>331</v>
      </c>
      <c r="V265" s="185" t="s">
        <v>331</v>
      </c>
      <c r="W265" s="186" t="s">
        <v>331</v>
      </c>
      <c r="X265" s="58" t="s">
        <v>67</v>
      </c>
      <c r="Y265" s="36">
        <v>1</v>
      </c>
      <c r="Z265" s="187"/>
      <c r="AA265" s="182"/>
      <c r="AB265" s="182"/>
      <c r="AC265" s="182"/>
      <c r="AD265" s="182"/>
      <c r="AE265" s="183"/>
      <c r="AF265" s="188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90"/>
      <c r="AT265" s="58"/>
      <c r="AU265" s="181"/>
      <c r="AV265" s="182"/>
      <c r="AW265" s="182"/>
      <c r="AX265" s="183"/>
      <c r="AY265" s="37"/>
      <c r="AZ265" s="38"/>
      <c r="BA265" s="39"/>
      <c r="BB265" s="40"/>
      <c r="BC265" s="41"/>
      <c r="BD265" s="42"/>
    </row>
    <row r="266" spans="1:56" s="2" customFormat="1" ht="30.75" customHeight="1" x14ac:dyDescent="0.35">
      <c r="A266" s="198">
        <f t="shared" si="4"/>
        <v>166</v>
      </c>
      <c r="B266" s="181" t="s">
        <v>332</v>
      </c>
      <c r="C266" s="182"/>
      <c r="D266" s="182"/>
      <c r="E266" s="182"/>
      <c r="F266" s="182"/>
      <c r="G266" s="182"/>
      <c r="H266" s="182"/>
      <c r="I266" s="183"/>
      <c r="J266" s="184" t="s">
        <v>332</v>
      </c>
      <c r="K266" s="185"/>
      <c r="L266" s="185"/>
      <c r="M266" s="185"/>
      <c r="N266" s="185"/>
      <c r="O266" s="185"/>
      <c r="P266" s="185"/>
      <c r="Q266" s="185" t="s">
        <v>332</v>
      </c>
      <c r="R266" s="185" t="s">
        <v>332</v>
      </c>
      <c r="S266" s="185" t="s">
        <v>332</v>
      </c>
      <c r="T266" s="185" t="s">
        <v>332</v>
      </c>
      <c r="U266" s="185" t="s">
        <v>332</v>
      </c>
      <c r="V266" s="185" t="s">
        <v>332</v>
      </c>
      <c r="W266" s="186" t="s">
        <v>332</v>
      </c>
      <c r="X266" s="58" t="s">
        <v>67</v>
      </c>
      <c r="Y266" s="36">
        <v>1</v>
      </c>
      <c r="Z266" s="187"/>
      <c r="AA266" s="182"/>
      <c r="AB266" s="182"/>
      <c r="AC266" s="182"/>
      <c r="AD266" s="182"/>
      <c r="AE266" s="183"/>
      <c r="AF266" s="188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90"/>
      <c r="AT266" s="58"/>
      <c r="AU266" s="181"/>
      <c r="AV266" s="182"/>
      <c r="AW266" s="182"/>
      <c r="AX266" s="183"/>
      <c r="AY266" s="37"/>
      <c r="AZ266" s="38"/>
      <c r="BA266" s="39"/>
      <c r="BB266" s="40"/>
      <c r="BC266" s="41"/>
      <c r="BD266" s="42"/>
    </row>
    <row r="267" spans="1:56" s="2" customFormat="1" ht="30.75" customHeight="1" x14ac:dyDescent="0.35">
      <c r="A267" s="198">
        <f t="shared" si="4"/>
        <v>167</v>
      </c>
      <c r="B267" s="181" t="s">
        <v>333</v>
      </c>
      <c r="C267" s="182"/>
      <c r="D267" s="182"/>
      <c r="E267" s="182"/>
      <c r="F267" s="182"/>
      <c r="G267" s="182"/>
      <c r="H267" s="182"/>
      <c r="I267" s="183"/>
      <c r="J267" s="184" t="s">
        <v>333</v>
      </c>
      <c r="K267" s="185"/>
      <c r="L267" s="185"/>
      <c r="M267" s="185"/>
      <c r="N267" s="185"/>
      <c r="O267" s="185"/>
      <c r="P267" s="185"/>
      <c r="Q267" s="185" t="s">
        <v>333</v>
      </c>
      <c r="R267" s="185" t="s">
        <v>333</v>
      </c>
      <c r="S267" s="185" t="s">
        <v>333</v>
      </c>
      <c r="T267" s="185" t="s">
        <v>333</v>
      </c>
      <c r="U267" s="185" t="s">
        <v>333</v>
      </c>
      <c r="V267" s="185" t="s">
        <v>333</v>
      </c>
      <c r="W267" s="186" t="s">
        <v>333</v>
      </c>
      <c r="X267" s="58" t="s">
        <v>67</v>
      </c>
      <c r="Y267" s="36">
        <v>24</v>
      </c>
      <c r="Z267" s="187"/>
      <c r="AA267" s="182"/>
      <c r="AB267" s="182"/>
      <c r="AC267" s="182"/>
      <c r="AD267" s="182"/>
      <c r="AE267" s="183"/>
      <c r="AF267" s="188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90"/>
      <c r="AT267" s="58"/>
      <c r="AU267" s="181"/>
      <c r="AV267" s="182"/>
      <c r="AW267" s="182"/>
      <c r="AX267" s="183"/>
      <c r="AY267" s="37"/>
      <c r="AZ267" s="38"/>
      <c r="BA267" s="39"/>
      <c r="BB267" s="40"/>
      <c r="BC267" s="41"/>
      <c r="BD267" s="42"/>
    </row>
    <row r="268" spans="1:56" s="2" customFormat="1" ht="30.75" customHeight="1" x14ac:dyDescent="0.35">
      <c r="A268" s="198">
        <f t="shared" si="4"/>
        <v>168</v>
      </c>
      <c r="B268" s="181" t="s">
        <v>334</v>
      </c>
      <c r="C268" s="182"/>
      <c r="D268" s="182"/>
      <c r="E268" s="182"/>
      <c r="F268" s="182"/>
      <c r="G268" s="182"/>
      <c r="H268" s="182"/>
      <c r="I268" s="183"/>
      <c r="J268" s="184" t="s">
        <v>334</v>
      </c>
      <c r="K268" s="185"/>
      <c r="L268" s="185"/>
      <c r="M268" s="185"/>
      <c r="N268" s="185"/>
      <c r="O268" s="185"/>
      <c r="P268" s="185"/>
      <c r="Q268" s="185" t="s">
        <v>334</v>
      </c>
      <c r="R268" s="185" t="s">
        <v>334</v>
      </c>
      <c r="S268" s="185" t="s">
        <v>334</v>
      </c>
      <c r="T268" s="185" t="s">
        <v>334</v>
      </c>
      <c r="U268" s="185" t="s">
        <v>334</v>
      </c>
      <c r="V268" s="185" t="s">
        <v>334</v>
      </c>
      <c r="W268" s="186" t="s">
        <v>334</v>
      </c>
      <c r="X268" s="58" t="s">
        <v>269</v>
      </c>
      <c r="Y268" s="36">
        <v>1</v>
      </c>
      <c r="Z268" s="187"/>
      <c r="AA268" s="182"/>
      <c r="AB268" s="182"/>
      <c r="AC268" s="182"/>
      <c r="AD268" s="182"/>
      <c r="AE268" s="183"/>
      <c r="AF268" s="188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90"/>
      <c r="AT268" s="58"/>
      <c r="AU268" s="181"/>
      <c r="AV268" s="182"/>
      <c r="AW268" s="182"/>
      <c r="AX268" s="183"/>
      <c r="AY268" s="37"/>
      <c r="AZ268" s="38"/>
      <c r="BA268" s="39"/>
      <c r="BB268" s="40"/>
      <c r="BC268" s="41"/>
      <c r="BD268" s="42"/>
    </row>
    <row r="269" spans="1:56" s="2" customFormat="1" ht="30.75" customHeight="1" thickBot="1" x14ac:dyDescent="0.4">
      <c r="A269" s="198">
        <f t="shared" si="4"/>
        <v>169</v>
      </c>
      <c r="B269" s="181" t="s">
        <v>335</v>
      </c>
      <c r="C269" s="182"/>
      <c r="D269" s="182"/>
      <c r="E269" s="182"/>
      <c r="F269" s="182"/>
      <c r="G269" s="182"/>
      <c r="H269" s="182"/>
      <c r="I269" s="183"/>
      <c r="J269" s="184" t="s">
        <v>335</v>
      </c>
      <c r="K269" s="185"/>
      <c r="L269" s="185"/>
      <c r="M269" s="185"/>
      <c r="N269" s="185"/>
      <c r="O269" s="185"/>
      <c r="P269" s="185"/>
      <c r="Q269" s="185" t="s">
        <v>335</v>
      </c>
      <c r="R269" s="185" t="s">
        <v>335</v>
      </c>
      <c r="S269" s="185" t="s">
        <v>335</v>
      </c>
      <c r="T269" s="185" t="s">
        <v>335</v>
      </c>
      <c r="U269" s="185" t="s">
        <v>335</v>
      </c>
      <c r="V269" s="185" t="s">
        <v>335</v>
      </c>
      <c r="W269" s="186" t="s">
        <v>335</v>
      </c>
      <c r="X269" s="58" t="s">
        <v>67</v>
      </c>
      <c r="Y269" s="36">
        <v>2</v>
      </c>
      <c r="Z269" s="187"/>
      <c r="AA269" s="182"/>
      <c r="AB269" s="182"/>
      <c r="AC269" s="182"/>
      <c r="AD269" s="182"/>
      <c r="AE269" s="183"/>
      <c r="AF269" s="188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90"/>
      <c r="AT269" s="58"/>
      <c r="AU269" s="181"/>
      <c r="AV269" s="182"/>
      <c r="AW269" s="182"/>
      <c r="AX269" s="183"/>
      <c r="AY269" s="37"/>
      <c r="AZ269" s="38"/>
      <c r="BA269" s="39"/>
      <c r="BB269" s="40"/>
      <c r="BC269" s="41"/>
      <c r="BD269" s="42"/>
    </row>
    <row r="270" spans="1:56" ht="100.5" customHeight="1" x14ac:dyDescent="0.25">
      <c r="A270" s="95" t="s">
        <v>38</v>
      </c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7"/>
      <c r="AC270" s="146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8"/>
      <c r="AZ270" s="82" t="s">
        <v>17</v>
      </c>
      <c r="BA270" s="82"/>
      <c r="BB270" s="88"/>
      <c r="BC270" s="89"/>
      <c r="BD270" s="16"/>
    </row>
    <row r="271" spans="1:56" ht="99" customHeight="1" thickBot="1" x14ac:dyDescent="0.3">
      <c r="A271" s="98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100"/>
      <c r="AC271" s="149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1"/>
      <c r="AZ271" s="144" t="s">
        <v>19</v>
      </c>
      <c r="BA271" s="145"/>
      <c r="BB271" s="90"/>
      <c r="BC271" s="91"/>
      <c r="BD271" s="17"/>
    </row>
    <row r="272" spans="1:56" ht="36" customHeight="1" x14ac:dyDescent="0.25">
      <c r="A272" s="101" t="s">
        <v>336</v>
      </c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3"/>
      <c r="AC272" s="79" t="s">
        <v>26</v>
      </c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1"/>
      <c r="AZ272" s="83" t="s">
        <v>9</v>
      </c>
      <c r="BA272" s="83"/>
      <c r="BB272" s="92"/>
      <c r="BC272" s="91"/>
      <c r="BD272" s="17"/>
    </row>
    <row r="273" spans="1:56" ht="84" customHeight="1" thickBot="1" x14ac:dyDescent="0.3">
      <c r="A273" s="104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6"/>
      <c r="AC273" s="85" t="s">
        <v>27</v>
      </c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7"/>
      <c r="AZ273" s="84" t="s">
        <v>18</v>
      </c>
      <c r="BA273" s="84"/>
      <c r="BB273" s="93"/>
      <c r="BC273" s="94"/>
      <c r="BD273" s="18"/>
    </row>
    <row r="274" spans="1:56" ht="18.75" customHeight="1" x14ac:dyDescent="0.25">
      <c r="A274" s="73" t="s">
        <v>23</v>
      </c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5"/>
    </row>
    <row r="275" spans="1:56" x14ac:dyDescent="0.25">
      <c r="A275" s="76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8"/>
    </row>
    <row r="276" spans="1:56" ht="15.75" thickBot="1" x14ac:dyDescent="0.3">
      <c r="A276" s="19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71"/>
      <c r="BB276" s="71"/>
      <c r="BC276" s="71"/>
      <c r="BD276" s="72"/>
    </row>
  </sheetData>
  <mergeCells count="1317">
    <mergeCell ref="B269:I269"/>
    <mergeCell ref="J269:W269"/>
    <mergeCell ref="Z269:AE269"/>
    <mergeCell ref="AF269:AS269"/>
    <mergeCell ref="AU269:AX269"/>
    <mergeCell ref="B267:I267"/>
    <mergeCell ref="J267:W267"/>
    <mergeCell ref="Z267:AE267"/>
    <mergeCell ref="AF267:AS267"/>
    <mergeCell ref="AU267:AX267"/>
    <mergeCell ref="B268:I268"/>
    <mergeCell ref="J268:W268"/>
    <mergeCell ref="Z268:AE268"/>
    <mergeCell ref="AF268:AS268"/>
    <mergeCell ref="AU268:AX268"/>
    <mergeCell ref="B265:I265"/>
    <mergeCell ref="J265:W265"/>
    <mergeCell ref="Z265:AE265"/>
    <mergeCell ref="AF265:AS265"/>
    <mergeCell ref="AU265:AX265"/>
    <mergeCell ref="B266:I266"/>
    <mergeCell ref="J266:W266"/>
    <mergeCell ref="Z266:AE266"/>
    <mergeCell ref="AF266:AS266"/>
    <mergeCell ref="AU266:AX266"/>
    <mergeCell ref="B263:I263"/>
    <mergeCell ref="J263:W263"/>
    <mergeCell ref="Z263:AE263"/>
    <mergeCell ref="AF263:AS263"/>
    <mergeCell ref="AU263:AX263"/>
    <mergeCell ref="B264:I264"/>
    <mergeCell ref="J264:W264"/>
    <mergeCell ref="Z264:AE264"/>
    <mergeCell ref="AF264:AS264"/>
    <mergeCell ref="AU264:AX264"/>
    <mergeCell ref="B261:I261"/>
    <mergeCell ref="J261:W261"/>
    <mergeCell ref="Z261:AE261"/>
    <mergeCell ref="AF261:AS261"/>
    <mergeCell ref="AU261:AX261"/>
    <mergeCell ref="B262:I262"/>
    <mergeCell ref="J262:W262"/>
    <mergeCell ref="Z262:AE262"/>
    <mergeCell ref="AF262:AS262"/>
    <mergeCell ref="AU262:AX262"/>
    <mergeCell ref="B259:I259"/>
    <mergeCell ref="J259:W259"/>
    <mergeCell ref="Z259:AE259"/>
    <mergeCell ref="AF259:AS259"/>
    <mergeCell ref="AU259:AX259"/>
    <mergeCell ref="B260:I260"/>
    <mergeCell ref="J260:W260"/>
    <mergeCell ref="Z260:AE260"/>
    <mergeCell ref="AF260:AS260"/>
    <mergeCell ref="AU260:AX260"/>
    <mergeCell ref="B257:I257"/>
    <mergeCell ref="J257:W257"/>
    <mergeCell ref="Z257:AE257"/>
    <mergeCell ref="AF257:AS257"/>
    <mergeCell ref="AU257:AX257"/>
    <mergeCell ref="B258:I258"/>
    <mergeCell ref="J258:W258"/>
    <mergeCell ref="Z258:AE258"/>
    <mergeCell ref="AF258:AS258"/>
    <mergeCell ref="AU258:AX258"/>
    <mergeCell ref="B255:I255"/>
    <mergeCell ref="J255:W255"/>
    <mergeCell ref="Z255:AE255"/>
    <mergeCell ref="AF255:AS255"/>
    <mergeCell ref="AU255:AX255"/>
    <mergeCell ref="B256:I256"/>
    <mergeCell ref="J256:W256"/>
    <mergeCell ref="Z256:AE256"/>
    <mergeCell ref="AF256:AS256"/>
    <mergeCell ref="AU256:AX256"/>
    <mergeCell ref="B253:I253"/>
    <mergeCell ref="J253:W253"/>
    <mergeCell ref="Z253:AE253"/>
    <mergeCell ref="AF253:AS253"/>
    <mergeCell ref="AU253:AX253"/>
    <mergeCell ref="B254:I254"/>
    <mergeCell ref="J254:W254"/>
    <mergeCell ref="Z254:AE254"/>
    <mergeCell ref="AF254:AS254"/>
    <mergeCell ref="AU254:AX254"/>
    <mergeCell ref="B251:I251"/>
    <mergeCell ref="J251:W251"/>
    <mergeCell ref="Z251:AE251"/>
    <mergeCell ref="AF251:AS251"/>
    <mergeCell ref="AU251:AX251"/>
    <mergeCell ref="B252:I252"/>
    <mergeCell ref="J252:W252"/>
    <mergeCell ref="Z252:AE252"/>
    <mergeCell ref="AF252:AS252"/>
    <mergeCell ref="AU252:AX252"/>
    <mergeCell ref="B249:I249"/>
    <mergeCell ref="J249:W249"/>
    <mergeCell ref="Z249:AE249"/>
    <mergeCell ref="AF249:AS249"/>
    <mergeCell ref="AU249:AX249"/>
    <mergeCell ref="B250:I250"/>
    <mergeCell ref="J250:W250"/>
    <mergeCell ref="Z250:AE250"/>
    <mergeCell ref="AF250:AS250"/>
    <mergeCell ref="AU250:AX250"/>
    <mergeCell ref="B247:I247"/>
    <mergeCell ref="J247:W247"/>
    <mergeCell ref="Z247:AE247"/>
    <mergeCell ref="AF247:AS247"/>
    <mergeCell ref="AU247:AX247"/>
    <mergeCell ref="B248:I248"/>
    <mergeCell ref="J248:W248"/>
    <mergeCell ref="Z248:AE248"/>
    <mergeCell ref="AF248:AS248"/>
    <mergeCell ref="AU248:AX248"/>
    <mergeCell ref="B245:I245"/>
    <mergeCell ref="J245:W245"/>
    <mergeCell ref="Z245:AE245"/>
    <mergeCell ref="AF245:AS245"/>
    <mergeCell ref="AU245:AX245"/>
    <mergeCell ref="B246:I246"/>
    <mergeCell ref="J246:W246"/>
    <mergeCell ref="Z246:AE246"/>
    <mergeCell ref="AF246:AS246"/>
    <mergeCell ref="AU246:AX246"/>
    <mergeCell ref="B243:I243"/>
    <mergeCell ref="J243:W243"/>
    <mergeCell ref="Z243:AE243"/>
    <mergeCell ref="AF243:AS243"/>
    <mergeCell ref="AU243:AX243"/>
    <mergeCell ref="B244:I244"/>
    <mergeCell ref="J244:W244"/>
    <mergeCell ref="Z244:AE244"/>
    <mergeCell ref="AF244:AS244"/>
    <mergeCell ref="AU244:AX244"/>
    <mergeCell ref="B241:I241"/>
    <mergeCell ref="J241:W241"/>
    <mergeCell ref="Z241:AE241"/>
    <mergeCell ref="AF241:AS241"/>
    <mergeCell ref="AU241:AX241"/>
    <mergeCell ref="B242:I242"/>
    <mergeCell ref="J242:W242"/>
    <mergeCell ref="Z242:AE242"/>
    <mergeCell ref="AF242:AS242"/>
    <mergeCell ref="AU242:AX242"/>
    <mergeCell ref="B239:I239"/>
    <mergeCell ref="J239:W239"/>
    <mergeCell ref="Z239:AE239"/>
    <mergeCell ref="AF239:AS239"/>
    <mergeCell ref="AU239:AX239"/>
    <mergeCell ref="B240:I240"/>
    <mergeCell ref="J240:W240"/>
    <mergeCell ref="Z240:AE240"/>
    <mergeCell ref="AF240:AS240"/>
    <mergeCell ref="AU240:AX240"/>
    <mergeCell ref="B237:I237"/>
    <mergeCell ref="J237:W237"/>
    <mergeCell ref="Z237:AE237"/>
    <mergeCell ref="AF237:AS237"/>
    <mergeCell ref="AU237:AX237"/>
    <mergeCell ref="B238:I238"/>
    <mergeCell ref="J238:W238"/>
    <mergeCell ref="Z238:AE238"/>
    <mergeCell ref="AF238:AS238"/>
    <mergeCell ref="AU238:AX238"/>
    <mergeCell ref="B235:I235"/>
    <mergeCell ref="J235:W235"/>
    <mergeCell ref="Z235:AE235"/>
    <mergeCell ref="AF235:AS235"/>
    <mergeCell ref="AU235:AX235"/>
    <mergeCell ref="B236:I236"/>
    <mergeCell ref="J236:W236"/>
    <mergeCell ref="Z236:AE236"/>
    <mergeCell ref="AF236:AS236"/>
    <mergeCell ref="AU236:AX236"/>
    <mergeCell ref="B233:I233"/>
    <mergeCell ref="J233:W233"/>
    <mergeCell ref="Z233:AE233"/>
    <mergeCell ref="AF233:AS233"/>
    <mergeCell ref="AU233:AX233"/>
    <mergeCell ref="B234:I234"/>
    <mergeCell ref="J234:W234"/>
    <mergeCell ref="Z234:AE234"/>
    <mergeCell ref="AF234:AS234"/>
    <mergeCell ref="AU234:AX234"/>
    <mergeCell ref="B231:I231"/>
    <mergeCell ref="J231:W231"/>
    <mergeCell ref="Z231:AE231"/>
    <mergeCell ref="AF231:AS231"/>
    <mergeCell ref="AU231:AX231"/>
    <mergeCell ref="B232:I232"/>
    <mergeCell ref="J232:W232"/>
    <mergeCell ref="Z232:AE232"/>
    <mergeCell ref="AF232:AS232"/>
    <mergeCell ref="AU232:AX232"/>
    <mergeCell ref="B229:I229"/>
    <mergeCell ref="J229:W229"/>
    <mergeCell ref="Z229:AE229"/>
    <mergeCell ref="AF229:AS229"/>
    <mergeCell ref="AU229:AX229"/>
    <mergeCell ref="B230:I230"/>
    <mergeCell ref="J230:W230"/>
    <mergeCell ref="Z230:AE230"/>
    <mergeCell ref="AF230:AS230"/>
    <mergeCell ref="AU230:AX230"/>
    <mergeCell ref="B227:I227"/>
    <mergeCell ref="J227:W227"/>
    <mergeCell ref="Z227:AE227"/>
    <mergeCell ref="AF227:AS227"/>
    <mergeCell ref="AU227:AX227"/>
    <mergeCell ref="B228:I228"/>
    <mergeCell ref="J228:W228"/>
    <mergeCell ref="Z228:AE228"/>
    <mergeCell ref="AF228:AS228"/>
    <mergeCell ref="AU228:AX228"/>
    <mergeCell ref="B225:I225"/>
    <mergeCell ref="J225:W225"/>
    <mergeCell ref="Z225:AE225"/>
    <mergeCell ref="AF225:AS225"/>
    <mergeCell ref="AU225:AX225"/>
    <mergeCell ref="B226:I226"/>
    <mergeCell ref="J226:W226"/>
    <mergeCell ref="Z226:AE226"/>
    <mergeCell ref="AF226:AS226"/>
    <mergeCell ref="AU226:AX226"/>
    <mergeCell ref="B223:I223"/>
    <mergeCell ref="J223:W223"/>
    <mergeCell ref="Z223:AE223"/>
    <mergeCell ref="AF223:AS223"/>
    <mergeCell ref="AU223:AX223"/>
    <mergeCell ref="B224:I224"/>
    <mergeCell ref="J224:W224"/>
    <mergeCell ref="Z224:AE224"/>
    <mergeCell ref="AF224:AS224"/>
    <mergeCell ref="AU224:AX224"/>
    <mergeCell ref="B221:I221"/>
    <mergeCell ref="J221:W221"/>
    <mergeCell ref="Z221:AE221"/>
    <mergeCell ref="AF221:AS221"/>
    <mergeCell ref="AU221:AX221"/>
    <mergeCell ref="B222:I222"/>
    <mergeCell ref="J222:W222"/>
    <mergeCell ref="Z222:AE222"/>
    <mergeCell ref="AF222:AS222"/>
    <mergeCell ref="AU222:AX222"/>
    <mergeCell ref="B219:I219"/>
    <mergeCell ref="J219:W219"/>
    <mergeCell ref="Z219:AE219"/>
    <mergeCell ref="AF219:AS219"/>
    <mergeCell ref="AU219:AX219"/>
    <mergeCell ref="B220:I220"/>
    <mergeCell ref="J220:W220"/>
    <mergeCell ref="Z220:AE220"/>
    <mergeCell ref="AF220:AS220"/>
    <mergeCell ref="AU220:AX220"/>
    <mergeCell ref="B217:I217"/>
    <mergeCell ref="J217:W217"/>
    <mergeCell ref="Z217:AE217"/>
    <mergeCell ref="AF217:AS217"/>
    <mergeCell ref="AU217:AX217"/>
    <mergeCell ref="B218:I218"/>
    <mergeCell ref="J218:W218"/>
    <mergeCell ref="Z218:AE218"/>
    <mergeCell ref="AF218:AS218"/>
    <mergeCell ref="AU218:AX218"/>
    <mergeCell ref="B215:I215"/>
    <mergeCell ref="J215:W215"/>
    <mergeCell ref="Z215:AE215"/>
    <mergeCell ref="AF215:AS215"/>
    <mergeCell ref="AU215:AX215"/>
    <mergeCell ref="B216:I216"/>
    <mergeCell ref="J216:W216"/>
    <mergeCell ref="Z216:AE216"/>
    <mergeCell ref="AF216:AS216"/>
    <mergeCell ref="AU216:AX216"/>
    <mergeCell ref="B213:I213"/>
    <mergeCell ref="J213:W213"/>
    <mergeCell ref="Z213:AE213"/>
    <mergeCell ref="AF213:AS213"/>
    <mergeCell ref="AU213:AX213"/>
    <mergeCell ref="B214:I214"/>
    <mergeCell ref="J214:W214"/>
    <mergeCell ref="Z214:AE214"/>
    <mergeCell ref="AF214:AS214"/>
    <mergeCell ref="AU214:AX214"/>
    <mergeCell ref="B211:I211"/>
    <mergeCell ref="J211:W211"/>
    <mergeCell ref="Z211:AE211"/>
    <mergeCell ref="AF211:AS211"/>
    <mergeCell ref="AU211:AX211"/>
    <mergeCell ref="B212:I212"/>
    <mergeCell ref="J212:W212"/>
    <mergeCell ref="Z212:AE212"/>
    <mergeCell ref="AF212:AS212"/>
    <mergeCell ref="AU212:AX212"/>
    <mergeCell ref="B209:I209"/>
    <mergeCell ref="J209:W209"/>
    <mergeCell ref="Z209:AE209"/>
    <mergeCell ref="AF209:AS209"/>
    <mergeCell ref="AU209:AX209"/>
    <mergeCell ref="B210:I210"/>
    <mergeCell ref="J210:W210"/>
    <mergeCell ref="Z210:AE210"/>
    <mergeCell ref="AF210:AS210"/>
    <mergeCell ref="AU210:AX210"/>
    <mergeCell ref="B207:I207"/>
    <mergeCell ref="J207:W207"/>
    <mergeCell ref="Z207:AE207"/>
    <mergeCell ref="AF207:AS207"/>
    <mergeCell ref="AU207:AX207"/>
    <mergeCell ref="B208:I208"/>
    <mergeCell ref="J208:W208"/>
    <mergeCell ref="Z208:AE208"/>
    <mergeCell ref="AF208:AS208"/>
    <mergeCell ref="AU208:AX208"/>
    <mergeCell ref="B205:I205"/>
    <mergeCell ref="J205:W205"/>
    <mergeCell ref="Z205:AE205"/>
    <mergeCell ref="AF205:AS205"/>
    <mergeCell ref="AU205:AX205"/>
    <mergeCell ref="B206:I206"/>
    <mergeCell ref="J206:W206"/>
    <mergeCell ref="Z206:AE206"/>
    <mergeCell ref="AF206:AS206"/>
    <mergeCell ref="AU206:AX206"/>
    <mergeCell ref="B203:I203"/>
    <mergeCell ref="J203:W203"/>
    <mergeCell ref="Z203:AE203"/>
    <mergeCell ref="AF203:AS203"/>
    <mergeCell ref="AU203:AX203"/>
    <mergeCell ref="B204:I204"/>
    <mergeCell ref="J204:W204"/>
    <mergeCell ref="Z204:AE204"/>
    <mergeCell ref="AF204:AS204"/>
    <mergeCell ref="AU204:AX204"/>
    <mergeCell ref="B201:I201"/>
    <mergeCell ref="J201:W201"/>
    <mergeCell ref="Z201:AE201"/>
    <mergeCell ref="AF201:AS201"/>
    <mergeCell ref="AU201:AX201"/>
    <mergeCell ref="B202:I202"/>
    <mergeCell ref="J202:W202"/>
    <mergeCell ref="Z202:AE202"/>
    <mergeCell ref="AF202:AS202"/>
    <mergeCell ref="AU202:AX202"/>
    <mergeCell ref="B199:I199"/>
    <mergeCell ref="J199:W199"/>
    <mergeCell ref="Z199:AE199"/>
    <mergeCell ref="AF199:AS199"/>
    <mergeCell ref="AU199:AX199"/>
    <mergeCell ref="B200:I200"/>
    <mergeCell ref="J200:W200"/>
    <mergeCell ref="Z200:AE200"/>
    <mergeCell ref="AF200:AS200"/>
    <mergeCell ref="AU200:AX200"/>
    <mergeCell ref="B197:I197"/>
    <mergeCell ref="J197:W197"/>
    <mergeCell ref="Z197:AE197"/>
    <mergeCell ref="AF197:AS197"/>
    <mergeCell ref="AU197:AX197"/>
    <mergeCell ref="B198:I198"/>
    <mergeCell ref="J198:W198"/>
    <mergeCell ref="Z198:AE198"/>
    <mergeCell ref="AF198:AS198"/>
    <mergeCell ref="AU198:AX198"/>
    <mergeCell ref="B195:I195"/>
    <mergeCell ref="J195:W195"/>
    <mergeCell ref="Z195:AE195"/>
    <mergeCell ref="AF195:AS195"/>
    <mergeCell ref="AU195:AX195"/>
    <mergeCell ref="B196:I196"/>
    <mergeCell ref="J196:W196"/>
    <mergeCell ref="Z196:AE196"/>
    <mergeCell ref="AF196:AS196"/>
    <mergeCell ref="AU196:AX196"/>
    <mergeCell ref="B193:I193"/>
    <mergeCell ref="J193:W193"/>
    <mergeCell ref="Z193:AE193"/>
    <mergeCell ref="AF193:AS193"/>
    <mergeCell ref="AU193:AX193"/>
    <mergeCell ref="B194:I194"/>
    <mergeCell ref="J194:W194"/>
    <mergeCell ref="Z194:AE194"/>
    <mergeCell ref="AF194:AS194"/>
    <mergeCell ref="AU194:AX194"/>
    <mergeCell ref="B191:I191"/>
    <mergeCell ref="J191:W191"/>
    <mergeCell ref="Z191:AE191"/>
    <mergeCell ref="AF191:AS191"/>
    <mergeCell ref="AU191:AX191"/>
    <mergeCell ref="B192:I192"/>
    <mergeCell ref="J192:W192"/>
    <mergeCell ref="Z192:AE192"/>
    <mergeCell ref="AF192:AS192"/>
    <mergeCell ref="AU192:AX192"/>
    <mergeCell ref="B189:I189"/>
    <mergeCell ref="J189:W189"/>
    <mergeCell ref="Z189:AE189"/>
    <mergeCell ref="AF189:AS189"/>
    <mergeCell ref="AU189:AX189"/>
    <mergeCell ref="B190:I190"/>
    <mergeCell ref="J190:W190"/>
    <mergeCell ref="Z190:AE190"/>
    <mergeCell ref="AF190:AS190"/>
    <mergeCell ref="AU190:AX190"/>
    <mergeCell ref="B187:I187"/>
    <mergeCell ref="J187:W187"/>
    <mergeCell ref="Z187:AE187"/>
    <mergeCell ref="AF187:AS187"/>
    <mergeCell ref="AU187:AX187"/>
    <mergeCell ref="B188:I188"/>
    <mergeCell ref="J188:W188"/>
    <mergeCell ref="Z188:AE188"/>
    <mergeCell ref="AF188:AS188"/>
    <mergeCell ref="AU188:AX188"/>
    <mergeCell ref="B185:I185"/>
    <mergeCell ref="J185:W185"/>
    <mergeCell ref="Z185:AE185"/>
    <mergeCell ref="AF185:AS185"/>
    <mergeCell ref="AU185:AX185"/>
    <mergeCell ref="B186:I186"/>
    <mergeCell ref="J186:W186"/>
    <mergeCell ref="Z186:AE186"/>
    <mergeCell ref="AF186:AS186"/>
    <mergeCell ref="AU186:AX186"/>
    <mergeCell ref="B183:I183"/>
    <mergeCell ref="J183:W183"/>
    <mergeCell ref="Z183:AE183"/>
    <mergeCell ref="AF183:AS183"/>
    <mergeCell ref="AU183:AX183"/>
    <mergeCell ref="B184:I184"/>
    <mergeCell ref="J184:W184"/>
    <mergeCell ref="Z184:AE184"/>
    <mergeCell ref="AF184:AS184"/>
    <mergeCell ref="AU184:AX184"/>
    <mergeCell ref="B181:I181"/>
    <mergeCell ref="J181:W181"/>
    <mergeCell ref="Z181:AE181"/>
    <mergeCell ref="AF181:AS181"/>
    <mergeCell ref="AU181:AX181"/>
    <mergeCell ref="B182:I182"/>
    <mergeCell ref="J182:W182"/>
    <mergeCell ref="Z182:AE182"/>
    <mergeCell ref="AF182:AS182"/>
    <mergeCell ref="AU182:AX182"/>
    <mergeCell ref="B179:I179"/>
    <mergeCell ref="J179:W179"/>
    <mergeCell ref="Z179:AE179"/>
    <mergeCell ref="AF179:AS179"/>
    <mergeCell ref="AU179:AX179"/>
    <mergeCell ref="B180:I180"/>
    <mergeCell ref="J180:W180"/>
    <mergeCell ref="Z180:AE180"/>
    <mergeCell ref="AF180:AS180"/>
    <mergeCell ref="AU180:AX180"/>
    <mergeCell ref="B177:I177"/>
    <mergeCell ref="J177:W177"/>
    <mergeCell ref="Z177:AE177"/>
    <mergeCell ref="AF177:AS177"/>
    <mergeCell ref="AU177:AX177"/>
    <mergeCell ref="B178:I178"/>
    <mergeCell ref="J178:W178"/>
    <mergeCell ref="Z178:AE178"/>
    <mergeCell ref="AF178:AS178"/>
    <mergeCell ref="AU178:AX178"/>
    <mergeCell ref="B175:I175"/>
    <mergeCell ref="J175:W175"/>
    <mergeCell ref="Z175:AE175"/>
    <mergeCell ref="AF175:AS175"/>
    <mergeCell ref="AU175:AX175"/>
    <mergeCell ref="B176:I176"/>
    <mergeCell ref="J176:W176"/>
    <mergeCell ref="Z176:AE176"/>
    <mergeCell ref="AF176:AS176"/>
    <mergeCell ref="AU176:AX176"/>
    <mergeCell ref="B173:I173"/>
    <mergeCell ref="J173:W173"/>
    <mergeCell ref="Z173:AE173"/>
    <mergeCell ref="AF173:AS173"/>
    <mergeCell ref="AU173:AX173"/>
    <mergeCell ref="B174:I174"/>
    <mergeCell ref="J174:W174"/>
    <mergeCell ref="Z174:AE174"/>
    <mergeCell ref="AF174:AS174"/>
    <mergeCell ref="AU174:AX174"/>
    <mergeCell ref="B171:I171"/>
    <mergeCell ref="J171:W171"/>
    <mergeCell ref="Z171:AE171"/>
    <mergeCell ref="AF171:AS171"/>
    <mergeCell ref="AU171:AX171"/>
    <mergeCell ref="B172:I172"/>
    <mergeCell ref="J172:W172"/>
    <mergeCell ref="Z172:AE172"/>
    <mergeCell ref="AF172:AS172"/>
    <mergeCell ref="AU172:AX172"/>
    <mergeCell ref="B169:I169"/>
    <mergeCell ref="J169:W169"/>
    <mergeCell ref="Z169:AE169"/>
    <mergeCell ref="AF169:AS169"/>
    <mergeCell ref="AU169:AX169"/>
    <mergeCell ref="B170:I170"/>
    <mergeCell ref="J170:W170"/>
    <mergeCell ref="Z170:AE170"/>
    <mergeCell ref="AF170:AS170"/>
    <mergeCell ref="AU170:AX170"/>
    <mergeCell ref="B167:I167"/>
    <mergeCell ref="J167:W167"/>
    <mergeCell ref="Z167:AE167"/>
    <mergeCell ref="AF167:AS167"/>
    <mergeCell ref="AU167:AX167"/>
    <mergeCell ref="B168:I168"/>
    <mergeCell ref="J168:W168"/>
    <mergeCell ref="Z168:AE168"/>
    <mergeCell ref="AF168:AS168"/>
    <mergeCell ref="AU168:AX168"/>
    <mergeCell ref="B165:I165"/>
    <mergeCell ref="J165:W165"/>
    <mergeCell ref="Z165:AE165"/>
    <mergeCell ref="AF165:AS165"/>
    <mergeCell ref="AU165:AX165"/>
    <mergeCell ref="B166:I166"/>
    <mergeCell ref="J166:W166"/>
    <mergeCell ref="Z166:AE166"/>
    <mergeCell ref="AF166:AS166"/>
    <mergeCell ref="AU166:AX166"/>
    <mergeCell ref="B163:I163"/>
    <mergeCell ref="J163:W163"/>
    <mergeCell ref="Z163:AE163"/>
    <mergeCell ref="AF163:AS163"/>
    <mergeCell ref="AU163:AX163"/>
    <mergeCell ref="B164:I164"/>
    <mergeCell ref="J164:W164"/>
    <mergeCell ref="Z164:AE164"/>
    <mergeCell ref="AF164:AS164"/>
    <mergeCell ref="AU164:AX164"/>
    <mergeCell ref="B161:I161"/>
    <mergeCell ref="J161:W161"/>
    <mergeCell ref="Z161:AE161"/>
    <mergeCell ref="AF161:AS161"/>
    <mergeCell ref="AU161:AX161"/>
    <mergeCell ref="B162:I162"/>
    <mergeCell ref="J162:W162"/>
    <mergeCell ref="Z162:AE162"/>
    <mergeCell ref="AF162:AS162"/>
    <mergeCell ref="AU162:AX162"/>
    <mergeCell ref="B159:I159"/>
    <mergeCell ref="J159:W159"/>
    <mergeCell ref="Z159:AE159"/>
    <mergeCell ref="AF159:AS159"/>
    <mergeCell ref="AU159:AX159"/>
    <mergeCell ref="B160:I160"/>
    <mergeCell ref="J160:W160"/>
    <mergeCell ref="Z160:AE160"/>
    <mergeCell ref="AF160:AS160"/>
    <mergeCell ref="AU160:AX160"/>
    <mergeCell ref="B157:I157"/>
    <mergeCell ref="J157:W157"/>
    <mergeCell ref="Z157:AE157"/>
    <mergeCell ref="AF157:AS157"/>
    <mergeCell ref="AU157:AX157"/>
    <mergeCell ref="B158:I158"/>
    <mergeCell ref="J158:W158"/>
    <mergeCell ref="Z158:AE158"/>
    <mergeCell ref="AF158:AS158"/>
    <mergeCell ref="AU158:AX158"/>
    <mergeCell ref="B155:I155"/>
    <mergeCell ref="J155:W155"/>
    <mergeCell ref="Z155:AE155"/>
    <mergeCell ref="AF155:AS155"/>
    <mergeCell ref="AU155:AX155"/>
    <mergeCell ref="B156:I156"/>
    <mergeCell ref="J156:W156"/>
    <mergeCell ref="Z156:AE156"/>
    <mergeCell ref="AF156:AS156"/>
    <mergeCell ref="AU156:AX156"/>
    <mergeCell ref="B153:I153"/>
    <mergeCell ref="J153:W153"/>
    <mergeCell ref="Z153:AE153"/>
    <mergeCell ref="AF153:AS153"/>
    <mergeCell ref="AU153:AX153"/>
    <mergeCell ref="B154:I154"/>
    <mergeCell ref="J154:W154"/>
    <mergeCell ref="Z154:AE154"/>
    <mergeCell ref="AF154:AS154"/>
    <mergeCell ref="AU154:AX154"/>
    <mergeCell ref="B151:I151"/>
    <mergeCell ref="J151:W151"/>
    <mergeCell ref="Z151:AE151"/>
    <mergeCell ref="AF151:AS151"/>
    <mergeCell ref="AU151:AX151"/>
    <mergeCell ref="B152:I152"/>
    <mergeCell ref="J152:W152"/>
    <mergeCell ref="Z152:AE152"/>
    <mergeCell ref="AF152:AS152"/>
    <mergeCell ref="AU152:AX152"/>
    <mergeCell ref="B149:I149"/>
    <mergeCell ref="J149:W149"/>
    <mergeCell ref="Z149:AE149"/>
    <mergeCell ref="AF149:AS149"/>
    <mergeCell ref="AU149:AX149"/>
    <mergeCell ref="B150:I150"/>
    <mergeCell ref="J150:W150"/>
    <mergeCell ref="Z150:AE150"/>
    <mergeCell ref="AF150:AS150"/>
    <mergeCell ref="AU150:AX150"/>
    <mergeCell ref="B147:I147"/>
    <mergeCell ref="J147:W147"/>
    <mergeCell ref="Z147:AE147"/>
    <mergeCell ref="AF147:AS147"/>
    <mergeCell ref="AU147:AX147"/>
    <mergeCell ref="B148:I148"/>
    <mergeCell ref="J148:W148"/>
    <mergeCell ref="Z148:AE148"/>
    <mergeCell ref="AF148:AS148"/>
    <mergeCell ref="AU148:AX148"/>
    <mergeCell ref="B145:I145"/>
    <mergeCell ref="J145:W145"/>
    <mergeCell ref="Z145:AE145"/>
    <mergeCell ref="AF145:AS145"/>
    <mergeCell ref="AU145:AX145"/>
    <mergeCell ref="B146:I146"/>
    <mergeCell ref="J146:W146"/>
    <mergeCell ref="Z146:AE146"/>
    <mergeCell ref="AF146:AS146"/>
    <mergeCell ref="AU146:AX146"/>
    <mergeCell ref="B143:I143"/>
    <mergeCell ref="J143:W143"/>
    <mergeCell ref="Z143:AE143"/>
    <mergeCell ref="AF143:AS143"/>
    <mergeCell ref="AU143:AX143"/>
    <mergeCell ref="B144:I144"/>
    <mergeCell ref="J144:W144"/>
    <mergeCell ref="Z144:AE144"/>
    <mergeCell ref="AF144:AS144"/>
    <mergeCell ref="AU144:AX144"/>
    <mergeCell ref="B141:I141"/>
    <mergeCell ref="J141:W141"/>
    <mergeCell ref="Z141:AE141"/>
    <mergeCell ref="AF141:AS141"/>
    <mergeCell ref="AU141:AX141"/>
    <mergeCell ref="B142:I142"/>
    <mergeCell ref="J142:W142"/>
    <mergeCell ref="Z142:AE142"/>
    <mergeCell ref="AF142:AS142"/>
    <mergeCell ref="AU142:AX142"/>
    <mergeCell ref="B139:I139"/>
    <mergeCell ref="J139:W139"/>
    <mergeCell ref="Z139:AE139"/>
    <mergeCell ref="AF139:AS139"/>
    <mergeCell ref="AU139:AX139"/>
    <mergeCell ref="B140:I140"/>
    <mergeCell ref="J140:W140"/>
    <mergeCell ref="Z140:AE140"/>
    <mergeCell ref="AF140:AS140"/>
    <mergeCell ref="AU140:AX140"/>
    <mergeCell ref="B137:I137"/>
    <mergeCell ref="J137:W137"/>
    <mergeCell ref="Z137:AE137"/>
    <mergeCell ref="AF137:AS137"/>
    <mergeCell ref="AU137:AX137"/>
    <mergeCell ref="B138:I138"/>
    <mergeCell ref="J138:W138"/>
    <mergeCell ref="Z138:AE138"/>
    <mergeCell ref="AF138:AS138"/>
    <mergeCell ref="AU138:AX138"/>
    <mergeCell ref="B135:I135"/>
    <mergeCell ref="J135:W135"/>
    <mergeCell ref="Z135:AE135"/>
    <mergeCell ref="AF135:AS135"/>
    <mergeCell ref="AU135:AX135"/>
    <mergeCell ref="B136:I136"/>
    <mergeCell ref="J136:W136"/>
    <mergeCell ref="Z136:AE136"/>
    <mergeCell ref="AF136:AS136"/>
    <mergeCell ref="AU136:AX136"/>
    <mergeCell ref="B133:I133"/>
    <mergeCell ref="J133:W133"/>
    <mergeCell ref="Z133:AE133"/>
    <mergeCell ref="AF133:AS133"/>
    <mergeCell ref="AU133:AX133"/>
    <mergeCell ref="B134:I134"/>
    <mergeCell ref="J134:W134"/>
    <mergeCell ref="Z134:AE134"/>
    <mergeCell ref="AF134:AS134"/>
    <mergeCell ref="AU134:AX134"/>
    <mergeCell ref="AF130:AS130"/>
    <mergeCell ref="AU130:AX130"/>
    <mergeCell ref="B131:I131"/>
    <mergeCell ref="J131:W131"/>
    <mergeCell ref="Z131:AE131"/>
    <mergeCell ref="AF131:AS131"/>
    <mergeCell ref="AU131:AX131"/>
    <mergeCell ref="B132:I132"/>
    <mergeCell ref="J132:W132"/>
    <mergeCell ref="Z132:AE132"/>
    <mergeCell ref="AF132:AS132"/>
    <mergeCell ref="AU132:AX132"/>
    <mergeCell ref="B115:I115"/>
    <mergeCell ref="J115:W115"/>
    <mergeCell ref="Z115:AE115"/>
    <mergeCell ref="AF115:AS115"/>
    <mergeCell ref="AU115:AX115"/>
    <mergeCell ref="B113:I113"/>
    <mergeCell ref="J113:W113"/>
    <mergeCell ref="Z113:AE113"/>
    <mergeCell ref="AF113:AS113"/>
    <mergeCell ref="AU113:AX113"/>
    <mergeCell ref="B114:I114"/>
    <mergeCell ref="J114:W114"/>
    <mergeCell ref="Z114:AE114"/>
    <mergeCell ref="AF114:AS114"/>
    <mergeCell ref="AU114:AX114"/>
    <mergeCell ref="B111:I111"/>
    <mergeCell ref="J111:W111"/>
    <mergeCell ref="Z111:AE111"/>
    <mergeCell ref="AF111:AS111"/>
    <mergeCell ref="AU111:AX111"/>
    <mergeCell ref="B112:I112"/>
    <mergeCell ref="J112:W112"/>
    <mergeCell ref="Z112:AE112"/>
    <mergeCell ref="AF112:AS112"/>
    <mergeCell ref="AU112:AX112"/>
    <mergeCell ref="B109:I109"/>
    <mergeCell ref="J109:W109"/>
    <mergeCell ref="Z109:AE109"/>
    <mergeCell ref="AF109:AS109"/>
    <mergeCell ref="AU109:AX109"/>
    <mergeCell ref="B110:I110"/>
    <mergeCell ref="J110:W110"/>
    <mergeCell ref="Z110:AE110"/>
    <mergeCell ref="AF110:AS110"/>
    <mergeCell ref="AU110:AX110"/>
    <mergeCell ref="B107:I107"/>
    <mergeCell ref="J107:W107"/>
    <mergeCell ref="Z107:AE107"/>
    <mergeCell ref="AF107:AS107"/>
    <mergeCell ref="AU107:AX107"/>
    <mergeCell ref="B108:I108"/>
    <mergeCell ref="J108:W108"/>
    <mergeCell ref="Z108:AE108"/>
    <mergeCell ref="AF108:AS108"/>
    <mergeCell ref="AU108:AX108"/>
    <mergeCell ref="B105:I105"/>
    <mergeCell ref="J105:W105"/>
    <mergeCell ref="Z105:AE105"/>
    <mergeCell ref="AF105:AS105"/>
    <mergeCell ref="AU105:AX105"/>
    <mergeCell ref="B106:I106"/>
    <mergeCell ref="J106:W106"/>
    <mergeCell ref="Z106:AE106"/>
    <mergeCell ref="AF106:AS106"/>
    <mergeCell ref="AU106:AX106"/>
    <mergeCell ref="B103:I103"/>
    <mergeCell ref="J103:W103"/>
    <mergeCell ref="Z103:AE103"/>
    <mergeCell ref="AF103:AS103"/>
    <mergeCell ref="AU103:AX103"/>
    <mergeCell ref="B104:I104"/>
    <mergeCell ref="J104:W104"/>
    <mergeCell ref="Z104:AE104"/>
    <mergeCell ref="AF104:AS104"/>
    <mergeCell ref="AU104:AX104"/>
    <mergeCell ref="B101:I101"/>
    <mergeCell ref="J101:W101"/>
    <mergeCell ref="B102:I102"/>
    <mergeCell ref="J102:W102"/>
    <mergeCell ref="B91:I91"/>
    <mergeCell ref="J91:W91"/>
    <mergeCell ref="Z91:AE91"/>
    <mergeCell ref="AF91:AS91"/>
    <mergeCell ref="AU91:AX91"/>
    <mergeCell ref="B92:I92"/>
    <mergeCell ref="J92:W92"/>
    <mergeCell ref="Z92:AE92"/>
    <mergeCell ref="AF92:AS92"/>
    <mergeCell ref="AU92:AX92"/>
    <mergeCell ref="B89:I89"/>
    <mergeCell ref="J89:W89"/>
    <mergeCell ref="Z89:AE89"/>
    <mergeCell ref="AF89:AS89"/>
    <mergeCell ref="AU89:AX89"/>
    <mergeCell ref="B90:I90"/>
    <mergeCell ref="J90:W90"/>
    <mergeCell ref="Z90:AE90"/>
    <mergeCell ref="AF90:AS90"/>
    <mergeCell ref="AU90:AX90"/>
    <mergeCell ref="B87:I87"/>
    <mergeCell ref="J87:W87"/>
    <mergeCell ref="Z87:AE87"/>
    <mergeCell ref="AF87:AS87"/>
    <mergeCell ref="AU87:AX87"/>
    <mergeCell ref="B88:I88"/>
    <mergeCell ref="J88:W88"/>
    <mergeCell ref="Z88:AE88"/>
    <mergeCell ref="AF88:AS88"/>
    <mergeCell ref="AU88:AX88"/>
    <mergeCell ref="B85:I85"/>
    <mergeCell ref="J85:W85"/>
    <mergeCell ref="Z85:AE85"/>
    <mergeCell ref="AF85:AS85"/>
    <mergeCell ref="AU85:AX85"/>
    <mergeCell ref="B86:I86"/>
    <mergeCell ref="J86:W86"/>
    <mergeCell ref="Z86:AE86"/>
    <mergeCell ref="AF86:AS86"/>
    <mergeCell ref="AU86:AX86"/>
    <mergeCell ref="B83:I83"/>
    <mergeCell ref="J83:W83"/>
    <mergeCell ref="Z83:AE83"/>
    <mergeCell ref="AF83:AS83"/>
    <mergeCell ref="AU83:AX83"/>
    <mergeCell ref="B84:I84"/>
    <mergeCell ref="J84:W84"/>
    <mergeCell ref="Z84:AE84"/>
    <mergeCell ref="AF84:AS84"/>
    <mergeCell ref="AU84:AX84"/>
    <mergeCell ref="B81:I81"/>
    <mergeCell ref="J81:W81"/>
    <mergeCell ref="Z81:AE81"/>
    <mergeCell ref="AF81:AS81"/>
    <mergeCell ref="AU81:AX81"/>
    <mergeCell ref="B82:I82"/>
    <mergeCell ref="J82:W82"/>
    <mergeCell ref="Z82:AE82"/>
    <mergeCell ref="AF82:AS82"/>
    <mergeCell ref="AU82:AX82"/>
    <mergeCell ref="B79:I79"/>
    <mergeCell ref="J79:W79"/>
    <mergeCell ref="Z79:AE79"/>
    <mergeCell ref="AF79:AS79"/>
    <mergeCell ref="AU79:AX79"/>
    <mergeCell ref="B80:I80"/>
    <mergeCell ref="J80:W80"/>
    <mergeCell ref="Z80:AE80"/>
    <mergeCell ref="AF80:AS80"/>
    <mergeCell ref="AU80:AX80"/>
    <mergeCell ref="B77:I77"/>
    <mergeCell ref="J77:W77"/>
    <mergeCell ref="Z77:AE77"/>
    <mergeCell ref="AF77:AS77"/>
    <mergeCell ref="AU77:AX77"/>
    <mergeCell ref="B78:I78"/>
    <mergeCell ref="J78:W78"/>
    <mergeCell ref="Z78:AE78"/>
    <mergeCell ref="AF78:AS78"/>
    <mergeCell ref="AU78:AX78"/>
    <mergeCell ref="B75:I75"/>
    <mergeCell ref="J75:W75"/>
    <mergeCell ref="Z75:AE75"/>
    <mergeCell ref="AF75:AS75"/>
    <mergeCell ref="AU75:AX75"/>
    <mergeCell ref="B76:I76"/>
    <mergeCell ref="J76:W76"/>
    <mergeCell ref="Z76:AE76"/>
    <mergeCell ref="AF76:AS76"/>
    <mergeCell ref="AU76:AX76"/>
    <mergeCell ref="B73:I73"/>
    <mergeCell ref="J73:W73"/>
    <mergeCell ref="Z73:AE73"/>
    <mergeCell ref="AF73:AS73"/>
    <mergeCell ref="AU73:AX73"/>
    <mergeCell ref="B74:I74"/>
    <mergeCell ref="J74:W74"/>
    <mergeCell ref="Z74:AE74"/>
    <mergeCell ref="AF74:AS74"/>
    <mergeCell ref="AU74:AX74"/>
    <mergeCell ref="B71:I71"/>
    <mergeCell ref="J71:W71"/>
    <mergeCell ref="Z71:AE71"/>
    <mergeCell ref="AF71:AS71"/>
    <mergeCell ref="AU71:AX71"/>
    <mergeCell ref="B72:I72"/>
    <mergeCell ref="J72:W72"/>
    <mergeCell ref="Z72:AE72"/>
    <mergeCell ref="AF72:AS72"/>
    <mergeCell ref="AU72:AX72"/>
    <mergeCell ref="B69:I69"/>
    <mergeCell ref="J69:W69"/>
    <mergeCell ref="Z69:AE69"/>
    <mergeCell ref="AF69:AS69"/>
    <mergeCell ref="AU69:AX69"/>
    <mergeCell ref="B70:I70"/>
    <mergeCell ref="J70:W70"/>
    <mergeCell ref="Z70:AE70"/>
    <mergeCell ref="AF70:AS70"/>
    <mergeCell ref="AU70:AX70"/>
    <mergeCell ref="B67:I67"/>
    <mergeCell ref="J67:W67"/>
    <mergeCell ref="Z67:AE67"/>
    <mergeCell ref="AF67:AS67"/>
    <mergeCell ref="AU67:AX67"/>
    <mergeCell ref="B68:I68"/>
    <mergeCell ref="J68:W68"/>
    <mergeCell ref="Z68:AE68"/>
    <mergeCell ref="AF68:AS68"/>
    <mergeCell ref="AU68:AX68"/>
    <mergeCell ref="B65:I65"/>
    <mergeCell ref="J65:W65"/>
    <mergeCell ref="Z65:AE65"/>
    <mergeCell ref="AF65:AS65"/>
    <mergeCell ref="AU65:AX65"/>
    <mergeCell ref="B66:I66"/>
    <mergeCell ref="J66:W66"/>
    <mergeCell ref="Z66:AE66"/>
    <mergeCell ref="AF66:AS66"/>
    <mergeCell ref="AU66:AX66"/>
    <mergeCell ref="B63:I63"/>
    <mergeCell ref="J63:W63"/>
    <mergeCell ref="Z63:AE63"/>
    <mergeCell ref="AF63:AS63"/>
    <mergeCell ref="AU63:AX63"/>
    <mergeCell ref="B64:I64"/>
    <mergeCell ref="J64:W64"/>
    <mergeCell ref="Z64:AE64"/>
    <mergeCell ref="AF64:AS64"/>
    <mergeCell ref="AU64:AX64"/>
    <mergeCell ref="B61:I61"/>
    <mergeCell ref="J61:W61"/>
    <mergeCell ref="Z61:AE61"/>
    <mergeCell ref="AF61:AS61"/>
    <mergeCell ref="AU61:AX61"/>
    <mergeCell ref="B62:I62"/>
    <mergeCell ref="J62:W62"/>
    <mergeCell ref="Z62:AE62"/>
    <mergeCell ref="AF62:AS62"/>
    <mergeCell ref="AU62:AX62"/>
    <mergeCell ref="B59:I59"/>
    <mergeCell ref="J59:W59"/>
    <mergeCell ref="Z59:AE59"/>
    <mergeCell ref="AF59:AS59"/>
    <mergeCell ref="AU59:AX59"/>
    <mergeCell ref="B60:I60"/>
    <mergeCell ref="J60:W60"/>
    <mergeCell ref="Z60:AE60"/>
    <mergeCell ref="AF60:AS60"/>
    <mergeCell ref="AU60:AX60"/>
    <mergeCell ref="B57:I57"/>
    <mergeCell ref="J57:W57"/>
    <mergeCell ref="Z57:AE57"/>
    <mergeCell ref="AF57:AS57"/>
    <mergeCell ref="AU57:AX57"/>
    <mergeCell ref="B58:I58"/>
    <mergeCell ref="J58:W58"/>
    <mergeCell ref="Z58:AE58"/>
    <mergeCell ref="AF58:AS58"/>
    <mergeCell ref="AU58:AX58"/>
    <mergeCell ref="B55:I55"/>
    <mergeCell ref="J55:W55"/>
    <mergeCell ref="Z55:AE55"/>
    <mergeCell ref="AF55:AS55"/>
    <mergeCell ref="AU55:AX55"/>
    <mergeCell ref="B56:I56"/>
    <mergeCell ref="J56:W56"/>
    <mergeCell ref="Z56:AE56"/>
    <mergeCell ref="AF56:AS56"/>
    <mergeCell ref="AU56:AX56"/>
    <mergeCell ref="B53:I53"/>
    <mergeCell ref="J53:W53"/>
    <mergeCell ref="Z53:AE53"/>
    <mergeCell ref="AF53:AS53"/>
    <mergeCell ref="AU53:AX53"/>
    <mergeCell ref="B54:I54"/>
    <mergeCell ref="J54:W54"/>
    <mergeCell ref="Z54:AE54"/>
    <mergeCell ref="AF54:AS54"/>
    <mergeCell ref="AU54:AX54"/>
    <mergeCell ref="B51:I51"/>
    <mergeCell ref="J51:W51"/>
    <mergeCell ref="Z51:AE51"/>
    <mergeCell ref="AF51:AS51"/>
    <mergeCell ref="AU51:AX51"/>
    <mergeCell ref="B52:I52"/>
    <mergeCell ref="J52:W52"/>
    <mergeCell ref="Z52:AE52"/>
    <mergeCell ref="AF52:AS52"/>
    <mergeCell ref="AU52:AX52"/>
    <mergeCell ref="B49:I49"/>
    <mergeCell ref="J49:W49"/>
    <mergeCell ref="Z49:AE49"/>
    <mergeCell ref="AF49:AS49"/>
    <mergeCell ref="AU49:AX49"/>
    <mergeCell ref="B50:I50"/>
    <mergeCell ref="J50:W50"/>
    <mergeCell ref="Z50:AE50"/>
    <mergeCell ref="AF50:AS50"/>
    <mergeCell ref="AU50:AX50"/>
    <mergeCell ref="B47:I47"/>
    <mergeCell ref="J47:W47"/>
    <mergeCell ref="Z47:AE47"/>
    <mergeCell ref="AF47:AS47"/>
    <mergeCell ref="AU47:AX47"/>
    <mergeCell ref="B48:I48"/>
    <mergeCell ref="J48:W48"/>
    <mergeCell ref="Z48:AE48"/>
    <mergeCell ref="AF48:AS48"/>
    <mergeCell ref="AU48:AX48"/>
    <mergeCell ref="B45:I45"/>
    <mergeCell ref="J45:W45"/>
    <mergeCell ref="Z45:AE45"/>
    <mergeCell ref="AF45:AS45"/>
    <mergeCell ref="AU45:AX45"/>
    <mergeCell ref="B46:I46"/>
    <mergeCell ref="J46:W46"/>
    <mergeCell ref="Z46:AE46"/>
    <mergeCell ref="AF46:AS46"/>
    <mergeCell ref="AU46:AX46"/>
    <mergeCell ref="B43:I43"/>
    <mergeCell ref="J43:W43"/>
    <mergeCell ref="Z43:AE43"/>
    <mergeCell ref="AF43:AS43"/>
    <mergeCell ref="AU43:AX43"/>
    <mergeCell ref="B44:I44"/>
    <mergeCell ref="J44:W44"/>
    <mergeCell ref="Z44:AE44"/>
    <mergeCell ref="AF44:AS44"/>
    <mergeCell ref="AU44:AX44"/>
    <mergeCell ref="B41:I41"/>
    <mergeCell ref="J41:W41"/>
    <mergeCell ref="Z41:AE41"/>
    <mergeCell ref="AF41:AS41"/>
    <mergeCell ref="AU41:AX41"/>
    <mergeCell ref="B42:I42"/>
    <mergeCell ref="J42:W42"/>
    <mergeCell ref="Z42:AE42"/>
    <mergeCell ref="AF42:AS42"/>
    <mergeCell ref="AU42:AX42"/>
    <mergeCell ref="B39:I39"/>
    <mergeCell ref="J39:W39"/>
    <mergeCell ref="Z39:AE39"/>
    <mergeCell ref="AF39:AS39"/>
    <mergeCell ref="AU39:AX39"/>
    <mergeCell ref="B40:I40"/>
    <mergeCell ref="J40:W40"/>
    <mergeCell ref="Z40:AE40"/>
    <mergeCell ref="AF40:AS40"/>
    <mergeCell ref="AU40:AX40"/>
    <mergeCell ref="B37:I37"/>
    <mergeCell ref="J37:W37"/>
    <mergeCell ref="Z37:AE37"/>
    <mergeCell ref="AF37:AS37"/>
    <mergeCell ref="AU37:AX37"/>
    <mergeCell ref="B38:I38"/>
    <mergeCell ref="J38:W38"/>
    <mergeCell ref="Z38:AE38"/>
    <mergeCell ref="AF38:AS38"/>
    <mergeCell ref="AU38:AX38"/>
    <mergeCell ref="B35:I35"/>
    <mergeCell ref="J35:W35"/>
    <mergeCell ref="Z35:AE35"/>
    <mergeCell ref="AF35:AS35"/>
    <mergeCell ref="AU35:AX35"/>
    <mergeCell ref="B36:I36"/>
    <mergeCell ref="J36:W36"/>
    <mergeCell ref="Z36:AE36"/>
    <mergeCell ref="AF36:AS36"/>
    <mergeCell ref="AU36:AX36"/>
    <mergeCell ref="B33:I33"/>
    <mergeCell ref="J33:W33"/>
    <mergeCell ref="Z33:AE33"/>
    <mergeCell ref="AF33:AS33"/>
    <mergeCell ref="AU33:AX33"/>
    <mergeCell ref="B34:I34"/>
    <mergeCell ref="J34:W34"/>
    <mergeCell ref="Z34:AE34"/>
    <mergeCell ref="AF34:AS34"/>
    <mergeCell ref="AU34:AX34"/>
    <mergeCell ref="B31:I31"/>
    <mergeCell ref="J31:W31"/>
    <mergeCell ref="Z31:AE31"/>
    <mergeCell ref="AF31:AS31"/>
    <mergeCell ref="AU31:AX31"/>
    <mergeCell ref="B32:I32"/>
    <mergeCell ref="J32:W32"/>
    <mergeCell ref="Z32:AE32"/>
    <mergeCell ref="AF32:AS32"/>
    <mergeCell ref="AU32:AX32"/>
    <mergeCell ref="B29:I29"/>
    <mergeCell ref="J29:W29"/>
    <mergeCell ref="Z29:AE29"/>
    <mergeCell ref="AF29:AS29"/>
    <mergeCell ref="AU29:AX29"/>
    <mergeCell ref="B30:I30"/>
    <mergeCell ref="J30:W30"/>
    <mergeCell ref="Z30:AE30"/>
    <mergeCell ref="AF30:AS30"/>
    <mergeCell ref="AU30:AX30"/>
    <mergeCell ref="B27:I27"/>
    <mergeCell ref="J27:W27"/>
    <mergeCell ref="Z27:AE27"/>
    <mergeCell ref="AF27:AS27"/>
    <mergeCell ref="AU27:AX27"/>
    <mergeCell ref="B28:I28"/>
    <mergeCell ref="J28:W28"/>
    <mergeCell ref="Z28:AE28"/>
    <mergeCell ref="AF28:AS28"/>
    <mergeCell ref="AU28:AX28"/>
    <mergeCell ref="B25:I25"/>
    <mergeCell ref="J25:W25"/>
    <mergeCell ref="Z25:AE25"/>
    <mergeCell ref="AF25:AS25"/>
    <mergeCell ref="AU25:AX25"/>
    <mergeCell ref="B26:I26"/>
    <mergeCell ref="J26:W26"/>
    <mergeCell ref="Z26:AE26"/>
    <mergeCell ref="AF26:AS26"/>
    <mergeCell ref="AU26:AX26"/>
    <mergeCell ref="B23:I23"/>
    <mergeCell ref="J23:W23"/>
    <mergeCell ref="Z23:AE23"/>
    <mergeCell ref="AF23:AS23"/>
    <mergeCell ref="AU23:AX23"/>
    <mergeCell ref="B24:I24"/>
    <mergeCell ref="J24:W24"/>
    <mergeCell ref="Z24:AE24"/>
    <mergeCell ref="AF24:AS24"/>
    <mergeCell ref="AU24:AX24"/>
    <mergeCell ref="B21:I21"/>
    <mergeCell ref="J21:W21"/>
    <mergeCell ref="Z21:AE21"/>
    <mergeCell ref="AF21:AS21"/>
    <mergeCell ref="AU21:AX21"/>
    <mergeCell ref="B22:I22"/>
    <mergeCell ref="J22:W22"/>
    <mergeCell ref="Z22:AE22"/>
    <mergeCell ref="AF22:AS22"/>
    <mergeCell ref="AU22:AX22"/>
    <mergeCell ref="B19:I19"/>
    <mergeCell ref="J19:W19"/>
    <mergeCell ref="Z19:AE19"/>
    <mergeCell ref="AF19:AS19"/>
    <mergeCell ref="AU19:AX19"/>
    <mergeCell ref="B20:I20"/>
    <mergeCell ref="J20:W20"/>
    <mergeCell ref="Z20:AE20"/>
    <mergeCell ref="AF20:AS20"/>
    <mergeCell ref="AU20:AX20"/>
    <mergeCell ref="B17:I17"/>
    <mergeCell ref="J17:W17"/>
    <mergeCell ref="Z17:AE17"/>
    <mergeCell ref="AF17:AS17"/>
    <mergeCell ref="AU17:AX17"/>
    <mergeCell ref="B18:I18"/>
    <mergeCell ref="J18:W18"/>
    <mergeCell ref="Z18:AE18"/>
    <mergeCell ref="AF18:AS18"/>
    <mergeCell ref="AU18:AX18"/>
    <mergeCell ref="A99:Y99"/>
    <mergeCell ref="Z99:BD99"/>
    <mergeCell ref="B128:I128"/>
    <mergeCell ref="J128:W128"/>
    <mergeCell ref="Z128:AE128"/>
    <mergeCell ref="AF128:AS128"/>
    <mergeCell ref="AU128:AX128"/>
    <mergeCell ref="B129:I129"/>
    <mergeCell ref="J129:W129"/>
    <mergeCell ref="Z129:AE129"/>
    <mergeCell ref="AF129:AS129"/>
    <mergeCell ref="AU129:AX129"/>
    <mergeCell ref="B130:I130"/>
    <mergeCell ref="J130:W130"/>
    <mergeCell ref="Z130:AE130"/>
    <mergeCell ref="Z101:AE101"/>
    <mergeCell ref="AF101:AS101"/>
    <mergeCell ref="AU101:AX101"/>
    <mergeCell ref="A97:BD97"/>
    <mergeCell ref="Z102:AE102"/>
    <mergeCell ref="AF102:AS102"/>
    <mergeCell ref="AU102:AX102"/>
    <mergeCell ref="A14:BD14"/>
    <mergeCell ref="B100:I100"/>
    <mergeCell ref="J100:W100"/>
    <mergeCell ref="Z100:AE100"/>
    <mergeCell ref="AF100:AS100"/>
    <mergeCell ref="AC95:AY95"/>
    <mergeCell ref="A96:AB96"/>
    <mergeCell ref="AC93:AY94"/>
    <mergeCell ref="AZ93:BA93"/>
    <mergeCell ref="BB93:BC93"/>
    <mergeCell ref="AZ94:BA94"/>
    <mergeCell ref="BB94:BC94"/>
    <mergeCell ref="AZ95:BA95"/>
    <mergeCell ref="BB95:BC95"/>
    <mergeCell ref="AC96:AY96"/>
    <mergeCell ref="AZ96:BA96"/>
    <mergeCell ref="BB96:BC96"/>
    <mergeCell ref="A98:BD98"/>
    <mergeCell ref="A93:AB95"/>
    <mergeCell ref="B16:I16"/>
    <mergeCell ref="J16:W16"/>
    <mergeCell ref="Z16:AE16"/>
    <mergeCell ref="AF16:AS16"/>
    <mergeCell ref="AU16:AX16"/>
    <mergeCell ref="AU125:AX125"/>
    <mergeCell ref="B126:I126"/>
    <mergeCell ref="J126:W126"/>
    <mergeCell ref="Z126:AE126"/>
    <mergeCell ref="AF126:AS126"/>
    <mergeCell ref="AU126:AX126"/>
    <mergeCell ref="B116:I116"/>
    <mergeCell ref="J116:W116"/>
    <mergeCell ref="B127:I127"/>
    <mergeCell ref="J127:W127"/>
    <mergeCell ref="Z127:AE127"/>
    <mergeCell ref="AF127:AS127"/>
    <mergeCell ref="AU127:AX127"/>
    <mergeCell ref="B117:I117"/>
    <mergeCell ref="J117:W117"/>
    <mergeCell ref="Z117:AE117"/>
    <mergeCell ref="AF117:AS117"/>
    <mergeCell ref="AU117:AX117"/>
    <mergeCell ref="B118:I118"/>
    <mergeCell ref="J118:W118"/>
    <mergeCell ref="Z118:AE118"/>
    <mergeCell ref="AF118:AS118"/>
    <mergeCell ref="AU118:AX118"/>
    <mergeCell ref="B119:I119"/>
    <mergeCell ref="BA4:BD4"/>
    <mergeCell ref="AF9:AY9"/>
    <mergeCell ref="AF5:AY5"/>
    <mergeCell ref="AF6:AY6"/>
    <mergeCell ref="AF8:AY8"/>
    <mergeCell ref="A6:E6"/>
    <mergeCell ref="AZ271:BA271"/>
    <mergeCell ref="Z12:BD12"/>
    <mergeCell ref="F5:Z5"/>
    <mergeCell ref="F6:Z6"/>
    <mergeCell ref="F7:Z7"/>
    <mergeCell ref="B13:I13"/>
    <mergeCell ref="AC270:AY271"/>
    <mergeCell ref="A10:E10"/>
    <mergeCell ref="A5:E5"/>
    <mergeCell ref="AF11:AY11"/>
    <mergeCell ref="Z13:AE13"/>
    <mergeCell ref="AF13:AS13"/>
    <mergeCell ref="F11:Z11"/>
    <mergeCell ref="B15:I15"/>
    <mergeCell ref="J15:W15"/>
    <mergeCell ref="Z15:AE15"/>
    <mergeCell ref="AF15:AS15"/>
    <mergeCell ref="AU15:AX15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AF10:AH10"/>
    <mergeCell ref="AI10:AP10"/>
    <mergeCell ref="AQ10:AT10"/>
    <mergeCell ref="AZ6:BA6"/>
    <mergeCell ref="BC10:BD10"/>
    <mergeCell ref="BB5:BD5"/>
    <mergeCell ref="AY10:BA10"/>
    <mergeCell ref="A7:E7"/>
    <mergeCell ref="A12:Y12"/>
    <mergeCell ref="J13:W13"/>
    <mergeCell ref="BA276:BD276"/>
    <mergeCell ref="A274:BD275"/>
    <mergeCell ref="AC272:AY272"/>
    <mergeCell ref="AZ270:BA270"/>
    <mergeCell ref="AZ272:BA272"/>
    <mergeCell ref="AZ273:BA273"/>
    <mergeCell ref="AC273:AY273"/>
    <mergeCell ref="BB270:BC270"/>
    <mergeCell ref="BB271:BC271"/>
    <mergeCell ref="BB272:BC272"/>
    <mergeCell ref="BB273:BC273"/>
    <mergeCell ref="A270:AB271"/>
    <mergeCell ref="A272:AB273"/>
    <mergeCell ref="Z116:AE116"/>
    <mergeCell ref="AF116:AS116"/>
    <mergeCell ref="AU116:AX116"/>
    <mergeCell ref="B125:I125"/>
    <mergeCell ref="J125:W125"/>
    <mergeCell ref="Z125:AE125"/>
    <mergeCell ref="AF125:AS125"/>
    <mergeCell ref="J119:W119"/>
    <mergeCell ref="Z119:AE119"/>
    <mergeCell ref="AF119:AS119"/>
    <mergeCell ref="AU119:AX119"/>
    <mergeCell ref="B120:I120"/>
    <mergeCell ref="J120:W120"/>
    <mergeCell ref="Z120:AE120"/>
    <mergeCell ref="AF120:AS120"/>
    <mergeCell ref="AU120:AX120"/>
    <mergeCell ref="B121:I121"/>
    <mergeCell ref="J121:W121"/>
    <mergeCell ref="Z121:AE121"/>
    <mergeCell ref="AF121:AS121"/>
    <mergeCell ref="AU121:AX121"/>
    <mergeCell ref="B122:I122"/>
    <mergeCell ref="J122:W122"/>
    <mergeCell ref="Z122:AE122"/>
    <mergeCell ref="AF122:AS122"/>
    <mergeCell ref="AU122:AX122"/>
    <mergeCell ref="B123:I123"/>
    <mergeCell ref="J123:W123"/>
    <mergeCell ref="Z123:AE123"/>
    <mergeCell ref="AF123:AS123"/>
    <mergeCell ref="AU123:AX123"/>
    <mergeCell ref="B124:I124"/>
    <mergeCell ref="J124:W124"/>
    <mergeCell ref="Z124:AE124"/>
    <mergeCell ref="AF124:AS124"/>
    <mergeCell ref="AU124:AX124"/>
  </mergeCells>
  <hyperlinks>
    <hyperlink ref="AY10" r:id="rId1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2022-04-27T15:41:04Z</dcterms:modified>
</cp:coreProperties>
</file>