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\INVITACIONES MENOR CUANTIA\INVITACION MENOR CUANTIA 022\"/>
    </mc:Choice>
  </mc:AlternateContent>
  <bookViews>
    <workbookView showHorizontalScroll="0" showVerticalScroll="0" showSheetTabs="0" xWindow="0" yWindow="0" windowWidth="12225" windowHeight="4470"/>
  </bookViews>
  <sheets>
    <sheet name="COTIZACIÓN" sheetId="1" r:id="rId1"/>
    <sheet name="Hoja3" sheetId="3" r:id="rId2"/>
  </sheets>
  <definedNames>
    <definedName name="_xlnm.Print_Area" localSheetId="0">COTIZACIÓN!$A$1:$BD$60</definedName>
  </definedNames>
  <calcPr calcId="162913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<sst xmlns="http://schemas.openxmlformats.org/spreadsheetml/2006/main" count="197" uniqueCount="106">
  <si>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</si>
  <si>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</si>
  <si>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</si>
  <si>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</si>
  <si>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</si>
  <si>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</si>
  <si>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</si>
  <si>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</si>
  <si>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</si>
  <si>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</si>
  <si>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</si>
  <si>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</si>
  <si>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</si>
  <si>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</si>
  <si>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</si>
  <si>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</si>
  <si>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</si>
  <si>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</si>
  <si>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</si>
  <si>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</si>
  <si>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</si>
  <si>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</si>
  <si>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</si>
  <si>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</si>
  <si>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</si>
  <si>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</si>
  <si>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</si>
  <si>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</si>
  <si>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</si>
  <si>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</si>
  <si>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</si>
  <si>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</si>
  <si>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</si>
  <si>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</si>
  <si>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</si>
  <si>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</si>
  <si>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</si>
  <si>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</si>
  <si>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</si>
  <si>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</si>
  <si>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</si>
  <si>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</si>
  <si>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Unidad</t>
  </si>
  <si>
    <t>BLOQUE 1</t>
  </si>
  <si>
    <t>BLOQUE 2</t>
  </si>
  <si>
    <t>Bromuro de hexadeciltrimetilamonio</t>
  </si>
  <si>
    <t>Formula quimica C19H42BrN/ Frasco x 1kg</t>
  </si>
  <si>
    <t>frasco x 1kg</t>
  </si>
  <si>
    <t>Hidróxido de Sodio en lentejas</t>
  </si>
  <si>
    <t>Formula quimica NaOH/ Frasco x 1 kg presentacion lentejas</t>
  </si>
  <si>
    <t xml:space="preserve">Bencina de petroleo </t>
  </si>
  <si>
    <t xml:space="preserve">Frasco x 5 Litros </t>
  </si>
  <si>
    <t>frasco x 5 litros</t>
  </si>
  <si>
    <t>Ácido súlfurico</t>
  </si>
  <si>
    <t xml:space="preserve">Formula quimica H2SO4 / Frasco x 2,5  Litros </t>
  </si>
  <si>
    <t>frasco x 2,5 litros</t>
  </si>
  <si>
    <t>Ácido borico</t>
  </si>
  <si>
    <t>Formula quimica H3BO3/ Frasco x 1 kg</t>
  </si>
  <si>
    <t>Micropipeta digital volumen variable</t>
  </si>
  <si>
    <t>volumen 0,1 - 1,0 ul</t>
  </si>
  <si>
    <t>volumen 0,5-10 ul</t>
  </si>
  <si>
    <t xml:space="preserve">Unidad </t>
  </si>
  <si>
    <t>Dimetilsulfóxido</t>
  </si>
  <si>
    <t>Grado reactivo 99% x 500 ml</t>
  </si>
  <si>
    <t>Frasco</t>
  </si>
  <si>
    <t>Guantes de nitrilo</t>
  </si>
  <si>
    <t>Talla L - Caja x 50 pares</t>
  </si>
  <si>
    <t>Caja</t>
  </si>
  <si>
    <t>Toalla de manos papel absorbente</t>
  </si>
  <si>
    <t>Color natural - Rollo x 100 ms</t>
  </si>
  <si>
    <t>Rollo</t>
  </si>
  <si>
    <t xml:space="preserve">Caja Plastica para Lamina (100 Laminas)  </t>
  </si>
  <si>
    <t>Color gris dimensiones de la caja cerrada 21 x 16 x 3cm Referencia HS15994 THERMO FISHER/SHANDOIN</t>
  </si>
  <si>
    <t>Alcohol industrial al 96%</t>
  </si>
  <si>
    <t>Garrafa (20 litros)</t>
  </si>
  <si>
    <t>Alcohol antiséptico al 70%</t>
  </si>
  <si>
    <t>ácido nítrico</t>
  </si>
  <si>
    <t>Propilenglicol</t>
  </si>
  <si>
    <t>(500 militros)</t>
  </si>
  <si>
    <t>Glicerina</t>
  </si>
  <si>
    <t xml:space="preserve">Hipoclorito </t>
  </si>
  <si>
    <t>Formaldehído 32 %</t>
  </si>
  <si>
    <t>Frasco de vidrio con tapa rosca azul x 100 ml</t>
  </si>
  <si>
    <t>Frasco de vidrio con tapa rosca azul x 250 ml</t>
  </si>
  <si>
    <t>Caja de Petri en vidrio 60 mm x 15 mm</t>
  </si>
  <si>
    <t>Caja de madera para almacenamiento de 100 láminas portaobjetos</t>
  </si>
  <si>
    <t>Rollo de papel secante 30 cm de ancho x 100 metros</t>
  </si>
  <si>
    <t>Guantes nitrilo</t>
  </si>
  <si>
    <t>talla S</t>
  </si>
  <si>
    <t>caja x 50 pares</t>
  </si>
  <si>
    <t>talla M</t>
  </si>
  <si>
    <t>talla L</t>
  </si>
  <si>
    <t>Alcohol Antiseptico de 70°</t>
  </si>
  <si>
    <t xml:space="preserve">caja x 100 tubos </t>
  </si>
  <si>
    <t>Batas desechables</t>
  </si>
  <si>
    <t>docena</t>
  </si>
  <si>
    <t xml:space="preserve">PRESUPUESTO ASIGNADO PARA LA OFERTA: $12.000.000
</t>
  </si>
  <si>
    <t>microtiters (microtubos)para toma de muestra de sangre con anticoagulante EDTA x 3 Ml.</t>
  </si>
  <si>
    <t>SUNTECH VET20 MEDIDOR DE PRESIÓN ARTERIAL</t>
  </si>
  <si>
    <t>BATERIA RECARGABLE, INCLUYE MANGUITOS DE PRESION ARTERIAL,GARANTIA DE 12 MESES</t>
  </si>
  <si>
    <t>UNIDAD</t>
  </si>
  <si>
    <t xml:space="preserve">PRESUPUESTO ASIGNADO PARA LA OFERTA: $9.830.000
</t>
  </si>
  <si>
    <t>006 y 026</t>
  </si>
  <si>
    <t>Edwin Fernado Buritica Gaviria 
Angel Céspedes Rubio</t>
  </si>
  <si>
    <t>buriticaes@gmail.com
aecesped@ut.edu.co</t>
  </si>
  <si>
    <t>3164114515
3174747278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</si>
</sst>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3" fillId="0" borderId="0"/>
  </cellStyleXfs>
  <cellXfs count="18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164" fontId="30" fillId="0" borderId="1" xfId="0" applyNumberFormat="1" applyFont="1" applyBorder="1" applyAlignment="1" applyProtection="1">
      <alignment vertical="center"/>
      <protection locked="0"/>
    </xf>
    <xf numFmtId="9" fontId="30" fillId="0" borderId="1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0" fillId="0" borderId="39" xfId="0" applyFont="1" applyBorder="1" applyAlignment="1">
      <alignment vertical="center" wrapText="1"/>
    </xf>
    <xf numFmtId="0" fontId="30" fillId="0" borderId="39" xfId="0" applyFont="1" applyBorder="1" applyAlignment="1">
      <alignment vertical="center"/>
    </xf>
    <xf numFmtId="164" fontId="30" fillId="0" borderId="39" xfId="0" applyNumberFormat="1" applyFont="1" applyBorder="1" applyAlignment="1">
      <alignment vertical="center"/>
    </xf>
    <xf numFmtId="164" fontId="30" fillId="0" borderId="39" xfId="0" applyNumberFormat="1" applyFont="1" applyBorder="1" applyAlignment="1" applyProtection="1">
      <alignment vertical="center"/>
      <protection locked="0"/>
    </xf>
    <xf numFmtId="9" fontId="30" fillId="0" borderId="39" xfId="0" applyNumberFormat="1" applyFont="1" applyBorder="1" applyAlignment="1">
      <alignment vertical="center"/>
    </xf>
    <xf numFmtId="0" fontId="30" fillId="0" borderId="9" xfId="0" applyFont="1" applyBorder="1" applyAlignment="1">
      <alignment vertic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collazosp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0"/>
  <sheetViews>
    <sheetView tabSelected="1" view="pageBreakPreview" zoomScale="59" zoomScaleNormal="60" zoomScaleSheetLayoutView="59" workbookViewId="0">
      <selection activeCell="C1" sqref="C1:AZ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98"/>
      <c r="B1" s="99"/>
      <c r="C1" s="110" t="s">
        <v>36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2"/>
      <c r="BA1" s="92" t="s">
        <v>16</v>
      </c>
      <c r="BB1" s="92"/>
      <c r="BC1" s="92"/>
      <c r="BD1" s="93"/>
    </row>
    <row r="2" spans="1:56" s="1" customFormat="1" ht="20.25" customHeight="1" thickBot="1" x14ac:dyDescent="0.3">
      <c r="A2" s="100"/>
      <c r="B2" s="101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5"/>
      <c r="BA2" s="92" t="s">
        <v>37</v>
      </c>
      <c r="BB2" s="92"/>
      <c r="BC2" s="92"/>
      <c r="BD2" s="93"/>
    </row>
    <row r="3" spans="1:56" s="1" customFormat="1" ht="20.25" customHeight="1" thickBot="1" x14ac:dyDescent="0.3">
      <c r="A3" s="100"/>
      <c r="B3" s="101"/>
      <c r="C3" s="104" t="s">
        <v>41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6"/>
      <c r="BA3" s="92" t="s">
        <v>39</v>
      </c>
      <c r="BB3" s="92"/>
      <c r="BC3" s="92"/>
      <c r="BD3" s="93"/>
    </row>
    <row r="4" spans="1:56" s="3" customFormat="1" ht="30" customHeight="1" thickBot="1" x14ac:dyDescent="0.3">
      <c r="A4" s="102"/>
      <c r="B4" s="103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124" t="s">
        <v>40</v>
      </c>
      <c r="BB4" s="125"/>
      <c r="BC4" s="125"/>
      <c r="BD4" s="126"/>
    </row>
    <row r="5" spans="1:56" s="3" customFormat="1" ht="32.25" customHeight="1" x14ac:dyDescent="0.4">
      <c r="A5" s="137" t="s">
        <v>33</v>
      </c>
      <c r="B5" s="138"/>
      <c r="C5" s="49"/>
      <c r="D5" s="49"/>
      <c r="E5" s="49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21"/>
      <c r="AB5" s="94" t="s">
        <v>0</v>
      </c>
      <c r="AC5" s="94"/>
      <c r="AD5" s="94"/>
      <c r="AE5" s="94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21"/>
      <c r="BA5" s="13" t="s">
        <v>35</v>
      </c>
      <c r="BB5" s="122"/>
      <c r="BC5" s="122"/>
      <c r="BD5" s="123"/>
    </row>
    <row r="6" spans="1:56" s="3" customFormat="1" ht="32.25" customHeight="1" x14ac:dyDescent="0.4">
      <c r="A6" s="48" t="s">
        <v>28</v>
      </c>
      <c r="B6" s="49"/>
      <c r="C6" s="49"/>
      <c r="D6" s="49"/>
      <c r="E6" s="49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21"/>
      <c r="AB6" s="94" t="s">
        <v>1</v>
      </c>
      <c r="AC6" s="94"/>
      <c r="AD6" s="94"/>
      <c r="AE6" s="94"/>
      <c r="AF6" s="97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120"/>
      <c r="BA6" s="120"/>
      <c r="BB6" s="10"/>
      <c r="BC6" s="10"/>
      <c r="BD6" s="4"/>
    </row>
    <row r="7" spans="1:56" s="3" customFormat="1" ht="32.25" customHeight="1" x14ac:dyDescent="0.4">
      <c r="A7" s="48" t="s">
        <v>14</v>
      </c>
      <c r="B7" s="49"/>
      <c r="C7" s="49"/>
      <c r="D7" s="49"/>
      <c r="E7" s="49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21"/>
      <c r="AB7" s="94" t="s">
        <v>25</v>
      </c>
      <c r="AC7" s="94"/>
      <c r="AD7" s="94"/>
      <c r="AE7" s="94"/>
      <c r="AF7" s="97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21"/>
      <c r="BA7" s="11"/>
      <c r="BB7" s="11"/>
      <c r="BC7" s="11"/>
      <c r="BD7" s="12"/>
    </row>
    <row r="8" spans="1:56" s="3" customFormat="1" ht="29.25" customHeight="1" x14ac:dyDescent="0.4">
      <c r="A8" s="48" t="s">
        <v>12</v>
      </c>
      <c r="B8" s="49"/>
      <c r="C8" s="49"/>
      <c r="D8" s="49"/>
      <c r="E8" s="49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21"/>
      <c r="AB8" s="94" t="s">
        <v>34</v>
      </c>
      <c r="AC8" s="94"/>
      <c r="AD8" s="94"/>
      <c r="AE8" s="94"/>
      <c r="AF8" s="128" t="s">
        <v>102</v>
      </c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21"/>
      <c r="BA8" s="11"/>
      <c r="BB8" s="11"/>
      <c r="BC8" s="11"/>
      <c r="BD8" s="12"/>
    </row>
    <row r="9" spans="1:56" s="3" customFormat="1" ht="32.25" customHeight="1" x14ac:dyDescent="0.4">
      <c r="A9" s="48" t="s">
        <v>2</v>
      </c>
      <c r="B9" s="49"/>
      <c r="C9" s="49"/>
      <c r="D9" s="49"/>
      <c r="E9" s="49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21"/>
      <c r="AB9" s="94" t="s">
        <v>3</v>
      </c>
      <c r="AC9" s="94"/>
      <c r="AD9" s="94"/>
      <c r="AE9" s="94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127"/>
      <c r="AZ9" s="21"/>
      <c r="BA9" s="9"/>
      <c r="BB9" s="9"/>
      <c r="BC9" s="9"/>
      <c r="BD9" s="4"/>
    </row>
    <row r="10" spans="1:56" s="3" customFormat="1" ht="45.75" customHeight="1" x14ac:dyDescent="0.4">
      <c r="A10" s="48" t="s">
        <v>13</v>
      </c>
      <c r="B10" s="49"/>
      <c r="C10" s="49"/>
      <c r="D10" s="49"/>
      <c r="E10" s="49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21"/>
      <c r="AB10" s="116" t="s">
        <v>32</v>
      </c>
      <c r="AC10" s="94"/>
      <c r="AD10" s="94"/>
      <c r="AE10" s="94"/>
      <c r="AF10" s="117" t="s">
        <v>29</v>
      </c>
      <c r="AG10" s="117"/>
      <c r="AH10" s="117"/>
      <c r="AI10" s="118" t="s">
        <v>103</v>
      </c>
      <c r="AJ10" s="47"/>
      <c r="AK10" s="47"/>
      <c r="AL10" s="47"/>
      <c r="AM10" s="47"/>
      <c r="AN10" s="47"/>
      <c r="AO10" s="47"/>
      <c r="AP10" s="47"/>
      <c r="AQ10" s="119" t="s">
        <v>30</v>
      </c>
      <c r="AR10" s="119"/>
      <c r="AS10" s="119"/>
      <c r="AT10" s="119"/>
      <c r="AU10" s="14"/>
      <c r="AV10" s="14"/>
      <c r="AW10" s="14"/>
      <c r="AX10" s="14"/>
      <c r="AY10" s="46" t="s">
        <v>104</v>
      </c>
      <c r="AZ10" s="47"/>
      <c r="BA10" s="47"/>
      <c r="BB10" s="15" t="s">
        <v>31</v>
      </c>
      <c r="BC10" s="121" t="s">
        <v>105</v>
      </c>
      <c r="BD10" s="121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7"/>
      <c r="AB11" s="6"/>
      <c r="AC11" s="6"/>
      <c r="AD11" s="6"/>
      <c r="AE11" s="6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40"/>
      <c r="AZ11" s="7"/>
      <c r="BA11" s="7"/>
      <c r="BB11" s="6"/>
      <c r="BC11" s="7"/>
      <c r="BD11" s="8"/>
    </row>
    <row r="12" spans="1:56" s="2" customFormat="1" ht="34.5" thickBot="1" x14ac:dyDescent="0.55000000000000004">
      <c r="A12" s="50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50" t="s">
        <v>6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2"/>
    </row>
    <row r="13" spans="1:56" s="2" customFormat="1" ht="89.25" customHeight="1" thickBot="1" x14ac:dyDescent="0.55000000000000004">
      <c r="A13" s="23"/>
      <c r="B13" s="53" t="s">
        <v>21</v>
      </c>
      <c r="C13" s="53"/>
      <c r="D13" s="53"/>
      <c r="E13" s="53"/>
      <c r="F13" s="53"/>
      <c r="G13" s="53"/>
      <c r="H13" s="53"/>
      <c r="I13" s="53"/>
      <c r="J13" s="53" t="s">
        <v>24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24" t="s">
        <v>4</v>
      </c>
      <c r="Y13" s="25" t="s">
        <v>22</v>
      </c>
      <c r="Z13" s="141" t="s">
        <v>21</v>
      </c>
      <c r="AA13" s="53"/>
      <c r="AB13" s="53"/>
      <c r="AC13" s="53"/>
      <c r="AD13" s="53"/>
      <c r="AE13" s="53"/>
      <c r="AF13" s="53" t="s">
        <v>24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24" t="s">
        <v>20</v>
      </c>
      <c r="AU13" s="24"/>
      <c r="AV13" s="26"/>
      <c r="AW13" s="26"/>
      <c r="AX13" s="26"/>
      <c r="AY13" s="24" t="s">
        <v>7</v>
      </c>
      <c r="AZ13" s="27" t="s">
        <v>4</v>
      </c>
      <c r="BA13" s="27" t="s">
        <v>8</v>
      </c>
      <c r="BB13" s="27" t="s">
        <v>10</v>
      </c>
      <c r="BC13" s="27" t="s">
        <v>15</v>
      </c>
      <c r="BD13" s="28" t="s">
        <v>11</v>
      </c>
    </row>
    <row r="14" spans="1:56" s="2" customFormat="1" ht="61.5" customHeight="1" thickBot="1" x14ac:dyDescent="0.4">
      <c r="A14" s="142" t="s">
        <v>43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4"/>
    </row>
    <row r="15" spans="1:56" s="2" customFormat="1" ht="30" customHeight="1" thickBot="1" x14ac:dyDescent="0.4">
      <c r="A15" s="22">
        <v>1</v>
      </c>
      <c r="B15" s="90" t="s">
        <v>98</v>
      </c>
      <c r="C15" s="90"/>
      <c r="D15" s="90"/>
      <c r="E15" s="90"/>
      <c r="F15" s="90"/>
      <c r="G15" s="90"/>
      <c r="H15" s="90"/>
      <c r="I15" s="90"/>
      <c r="J15" s="91" t="s">
        <v>99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45" t="s">
        <v>100</v>
      </c>
      <c r="Y15" s="29">
        <v>1</v>
      </c>
      <c r="Z15" s="176"/>
      <c r="AA15" s="177"/>
      <c r="AB15" s="177"/>
      <c r="AC15" s="177"/>
      <c r="AD15" s="177"/>
      <c r="AE15" s="177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9"/>
      <c r="AU15" s="177"/>
      <c r="AV15" s="177"/>
      <c r="AW15" s="177"/>
      <c r="AX15" s="177"/>
      <c r="AY15" s="180"/>
      <c r="AZ15" s="181"/>
      <c r="BA15" s="182"/>
      <c r="BB15" s="183"/>
      <c r="BC15" s="184"/>
      <c r="BD15" s="185"/>
    </row>
    <row r="16" spans="1:56" s="2" customFormat="1" ht="50.25" customHeight="1" x14ac:dyDescent="0.3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01"/>
      <c r="AA16" s="101"/>
      <c r="AB16" s="158"/>
      <c r="AC16" s="152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4"/>
      <c r="AZ16" s="155" t="s">
        <v>17</v>
      </c>
      <c r="BA16" s="155"/>
      <c r="BB16" s="156"/>
      <c r="BC16" s="157"/>
      <c r="BD16" s="37"/>
    </row>
    <row r="17" spans="1:56" s="2" customFormat="1" ht="79.5" customHeight="1" x14ac:dyDescent="0.3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58"/>
      <c r="AC17" s="134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6"/>
      <c r="AZ17" s="129" t="s">
        <v>19</v>
      </c>
      <c r="BA17" s="130"/>
      <c r="BB17" s="73"/>
      <c r="BC17" s="74"/>
      <c r="BD17" s="36"/>
    </row>
    <row r="18" spans="1:56" s="2" customFormat="1" ht="37.5" customHeight="1" thickBot="1" x14ac:dyDescent="0.4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9"/>
      <c r="AC18" s="62" t="s">
        <v>26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4"/>
      <c r="AZ18" s="66" t="s">
        <v>9</v>
      </c>
      <c r="BA18" s="66"/>
      <c r="BB18" s="75"/>
      <c r="BC18" s="74"/>
      <c r="BD18" s="36"/>
    </row>
    <row r="19" spans="1:56" s="2" customFormat="1" ht="66" customHeight="1" thickBot="1" x14ac:dyDescent="0.4">
      <c r="A19" s="149" t="s">
        <v>101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1"/>
      <c r="AC19" s="68" t="s">
        <v>27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70"/>
      <c r="AZ19" s="67" t="s">
        <v>18</v>
      </c>
      <c r="BA19" s="67"/>
      <c r="BB19" s="76"/>
      <c r="BC19" s="77"/>
      <c r="BD19" s="43"/>
    </row>
    <row r="20" spans="1:56" s="2" customFormat="1" ht="26.25" customHeight="1" thickBot="1" x14ac:dyDescent="0.4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2"/>
    </row>
    <row r="21" spans="1:56" s="2" customFormat="1" ht="66" customHeight="1" thickBot="1" x14ac:dyDescent="0.55000000000000004">
      <c r="A21" s="23"/>
      <c r="B21" s="53" t="s">
        <v>21</v>
      </c>
      <c r="C21" s="53"/>
      <c r="D21" s="53"/>
      <c r="E21" s="53"/>
      <c r="F21" s="53"/>
      <c r="G21" s="53"/>
      <c r="H21" s="53"/>
      <c r="I21" s="53"/>
      <c r="J21" s="53" t="s">
        <v>24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1" t="s">
        <v>4</v>
      </c>
      <c r="Y21" s="25" t="s">
        <v>22</v>
      </c>
      <c r="Z21" s="141" t="s">
        <v>21</v>
      </c>
      <c r="AA21" s="53"/>
      <c r="AB21" s="53"/>
      <c r="AC21" s="53"/>
      <c r="AD21" s="53"/>
      <c r="AE21" s="53"/>
      <c r="AF21" s="53" t="s">
        <v>24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41" t="s">
        <v>20</v>
      </c>
      <c r="AU21" s="41"/>
      <c r="AV21" s="26"/>
      <c r="AW21" s="26"/>
      <c r="AX21" s="26"/>
      <c r="AY21" s="41" t="s">
        <v>7</v>
      </c>
      <c r="AZ21" s="27" t="s">
        <v>4</v>
      </c>
      <c r="BA21" s="27" t="s">
        <v>8</v>
      </c>
      <c r="BB21" s="27" t="s">
        <v>10</v>
      </c>
      <c r="BC21" s="27" t="s">
        <v>15</v>
      </c>
      <c r="BD21" s="28" t="s">
        <v>11</v>
      </c>
    </row>
    <row r="22" spans="1:56" s="2" customFormat="1" ht="61.5" customHeight="1" thickBot="1" x14ac:dyDescent="0.4">
      <c r="A22" s="142" t="s">
        <v>44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4"/>
    </row>
    <row r="23" spans="1:56" s="2" customFormat="1" ht="31.5" customHeight="1" thickBot="1" x14ac:dyDescent="0.55000000000000004">
      <c r="A23" s="173" t="s">
        <v>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5"/>
      <c r="Z23" s="173" t="s">
        <v>6</v>
      </c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5"/>
    </row>
    <row r="24" spans="1:56" s="2" customFormat="1" ht="75" customHeight="1" thickBot="1" x14ac:dyDescent="0.55000000000000004">
      <c r="A24" s="39"/>
      <c r="B24" s="145" t="s">
        <v>21</v>
      </c>
      <c r="C24" s="146"/>
      <c r="D24" s="146"/>
      <c r="E24" s="146"/>
      <c r="F24" s="146"/>
      <c r="G24" s="146"/>
      <c r="H24" s="146"/>
      <c r="I24" s="147"/>
      <c r="J24" s="145" t="s">
        <v>24</v>
      </c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  <c r="X24" s="40" t="s">
        <v>4</v>
      </c>
      <c r="Y24" s="38" t="s">
        <v>22</v>
      </c>
      <c r="Z24" s="148" t="s">
        <v>21</v>
      </c>
      <c r="AA24" s="146"/>
      <c r="AB24" s="146"/>
      <c r="AC24" s="146"/>
      <c r="AD24" s="146"/>
      <c r="AE24" s="147"/>
      <c r="AF24" s="145" t="s">
        <v>24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1" t="s">
        <v>20</v>
      </c>
      <c r="AU24" s="41"/>
      <c r="AV24" s="26"/>
      <c r="AW24" s="26"/>
      <c r="AX24" s="26"/>
      <c r="AY24" s="41" t="s">
        <v>7</v>
      </c>
      <c r="AZ24" s="27" t="s">
        <v>4</v>
      </c>
      <c r="BA24" s="27" t="s">
        <v>8</v>
      </c>
      <c r="BB24" s="27" t="s">
        <v>10</v>
      </c>
      <c r="BC24" s="27" t="s">
        <v>15</v>
      </c>
      <c r="BD24" s="28" t="s">
        <v>11</v>
      </c>
    </row>
    <row r="25" spans="1:56" s="2" customFormat="1" ht="30.75" customHeight="1" x14ac:dyDescent="0.35">
      <c r="A25" s="44">
        <v>1</v>
      </c>
      <c r="B25" s="160" t="s">
        <v>45</v>
      </c>
      <c r="C25" s="161"/>
      <c r="D25" s="161"/>
      <c r="E25" s="161"/>
      <c r="F25" s="161"/>
      <c r="G25" s="161"/>
      <c r="H25" s="161"/>
      <c r="I25" s="162"/>
      <c r="J25" s="163" t="s">
        <v>46</v>
      </c>
      <c r="K25" s="164"/>
      <c r="L25" s="164"/>
      <c r="M25" s="164"/>
      <c r="N25" s="164"/>
      <c r="O25" s="164"/>
      <c r="P25" s="164"/>
      <c r="Q25" s="164" t="s">
        <v>46</v>
      </c>
      <c r="R25" s="164" t="s">
        <v>46</v>
      </c>
      <c r="S25" s="164" t="s">
        <v>46</v>
      </c>
      <c r="T25" s="164" t="s">
        <v>46</v>
      </c>
      <c r="U25" s="164" t="s">
        <v>46</v>
      </c>
      <c r="V25" s="164" t="s">
        <v>46</v>
      </c>
      <c r="W25" s="165" t="s">
        <v>46</v>
      </c>
      <c r="X25" s="42" t="s">
        <v>47</v>
      </c>
      <c r="Y25" s="29">
        <v>2</v>
      </c>
      <c r="Z25" s="166"/>
      <c r="AA25" s="161"/>
      <c r="AB25" s="161"/>
      <c r="AC25" s="161"/>
      <c r="AD25" s="161"/>
      <c r="AE25" s="162"/>
      <c r="AF25" s="167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2"/>
      <c r="AU25" s="160"/>
      <c r="AV25" s="161"/>
      <c r="AW25" s="161"/>
      <c r="AX25" s="162"/>
      <c r="AY25" s="30"/>
      <c r="AZ25" s="31"/>
      <c r="BA25" s="32"/>
      <c r="BB25" s="33"/>
      <c r="BC25" s="34"/>
      <c r="BD25" s="35"/>
    </row>
    <row r="26" spans="1:56" s="2" customFormat="1" ht="30.75" customHeight="1" x14ac:dyDescent="0.35">
      <c r="A26" s="44">
        <v>2</v>
      </c>
      <c r="B26" s="160" t="s">
        <v>48</v>
      </c>
      <c r="C26" s="161"/>
      <c r="D26" s="161"/>
      <c r="E26" s="161"/>
      <c r="F26" s="161"/>
      <c r="G26" s="161"/>
      <c r="H26" s="161"/>
      <c r="I26" s="162"/>
      <c r="J26" s="163" t="s">
        <v>49</v>
      </c>
      <c r="K26" s="164"/>
      <c r="L26" s="164"/>
      <c r="M26" s="164"/>
      <c r="N26" s="164"/>
      <c r="O26" s="164"/>
      <c r="P26" s="164"/>
      <c r="Q26" s="164" t="s">
        <v>49</v>
      </c>
      <c r="R26" s="164" t="s">
        <v>49</v>
      </c>
      <c r="S26" s="164" t="s">
        <v>49</v>
      </c>
      <c r="T26" s="164" t="s">
        <v>49</v>
      </c>
      <c r="U26" s="164" t="s">
        <v>49</v>
      </c>
      <c r="V26" s="164" t="s">
        <v>49</v>
      </c>
      <c r="W26" s="165" t="s">
        <v>49</v>
      </c>
      <c r="X26" s="42" t="s">
        <v>47</v>
      </c>
      <c r="Y26" s="29">
        <v>15</v>
      </c>
      <c r="Z26" s="166"/>
      <c r="AA26" s="161"/>
      <c r="AB26" s="161"/>
      <c r="AC26" s="161"/>
      <c r="AD26" s="161"/>
      <c r="AE26" s="162"/>
      <c r="AF26" s="167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9"/>
      <c r="AT26" s="42"/>
      <c r="AU26" s="160"/>
      <c r="AV26" s="161"/>
      <c r="AW26" s="161"/>
      <c r="AX26" s="162"/>
      <c r="AY26" s="30"/>
      <c r="AZ26" s="31"/>
      <c r="BA26" s="32"/>
      <c r="BB26" s="33"/>
      <c r="BC26" s="34"/>
      <c r="BD26" s="35"/>
    </row>
    <row r="27" spans="1:56" s="2" customFormat="1" ht="30.75" customHeight="1" x14ac:dyDescent="0.35">
      <c r="A27" s="44">
        <f>+A26+1</f>
        <v>3</v>
      </c>
      <c r="B27" s="160" t="s">
        <v>50</v>
      </c>
      <c r="C27" s="161"/>
      <c r="D27" s="161"/>
      <c r="E27" s="161"/>
      <c r="F27" s="161"/>
      <c r="G27" s="161"/>
      <c r="H27" s="161"/>
      <c r="I27" s="162"/>
      <c r="J27" s="163" t="s">
        <v>51</v>
      </c>
      <c r="K27" s="164"/>
      <c r="L27" s="164"/>
      <c r="M27" s="164"/>
      <c r="N27" s="164"/>
      <c r="O27" s="164"/>
      <c r="P27" s="164"/>
      <c r="Q27" s="164" t="s">
        <v>51</v>
      </c>
      <c r="R27" s="164" t="s">
        <v>51</v>
      </c>
      <c r="S27" s="164" t="s">
        <v>51</v>
      </c>
      <c r="T27" s="164" t="s">
        <v>51</v>
      </c>
      <c r="U27" s="164" t="s">
        <v>51</v>
      </c>
      <c r="V27" s="164" t="s">
        <v>51</v>
      </c>
      <c r="W27" s="165" t="s">
        <v>51</v>
      </c>
      <c r="X27" s="42" t="s">
        <v>52</v>
      </c>
      <c r="Y27" s="29">
        <v>3</v>
      </c>
      <c r="Z27" s="166"/>
      <c r="AA27" s="161"/>
      <c r="AB27" s="161"/>
      <c r="AC27" s="161"/>
      <c r="AD27" s="161"/>
      <c r="AE27" s="162"/>
      <c r="AF27" s="167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9"/>
      <c r="AT27" s="42"/>
      <c r="AU27" s="160"/>
      <c r="AV27" s="161"/>
      <c r="AW27" s="161"/>
      <c r="AX27" s="162"/>
      <c r="AY27" s="30"/>
      <c r="AZ27" s="31"/>
      <c r="BA27" s="32"/>
      <c r="BB27" s="33"/>
      <c r="BC27" s="34"/>
      <c r="BD27" s="35"/>
    </row>
    <row r="28" spans="1:56" s="2" customFormat="1" ht="30.75" customHeight="1" x14ac:dyDescent="0.35">
      <c r="A28" s="44">
        <f t="shared" ref="A28:A53" si="0">+A27+1</f>
        <v>4</v>
      </c>
      <c r="B28" s="160" t="s">
        <v>53</v>
      </c>
      <c r="C28" s="161"/>
      <c r="D28" s="161"/>
      <c r="E28" s="161"/>
      <c r="F28" s="161"/>
      <c r="G28" s="161"/>
      <c r="H28" s="161"/>
      <c r="I28" s="162"/>
      <c r="J28" s="163" t="s">
        <v>54</v>
      </c>
      <c r="K28" s="164"/>
      <c r="L28" s="164"/>
      <c r="M28" s="164"/>
      <c r="N28" s="164"/>
      <c r="O28" s="164"/>
      <c r="P28" s="164"/>
      <c r="Q28" s="164" t="s">
        <v>54</v>
      </c>
      <c r="R28" s="164" t="s">
        <v>54</v>
      </c>
      <c r="S28" s="164" t="s">
        <v>54</v>
      </c>
      <c r="T28" s="164" t="s">
        <v>54</v>
      </c>
      <c r="U28" s="164" t="s">
        <v>54</v>
      </c>
      <c r="V28" s="164" t="s">
        <v>54</v>
      </c>
      <c r="W28" s="165" t="s">
        <v>54</v>
      </c>
      <c r="X28" s="42" t="s">
        <v>55</v>
      </c>
      <c r="Y28" s="29">
        <v>3</v>
      </c>
      <c r="Z28" s="166"/>
      <c r="AA28" s="161"/>
      <c r="AB28" s="161"/>
      <c r="AC28" s="161"/>
      <c r="AD28" s="161"/>
      <c r="AE28" s="162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9"/>
      <c r="AT28" s="42"/>
      <c r="AU28" s="160"/>
      <c r="AV28" s="161"/>
      <c r="AW28" s="161"/>
      <c r="AX28" s="162"/>
      <c r="AY28" s="30"/>
      <c r="AZ28" s="31"/>
      <c r="BA28" s="32"/>
      <c r="BB28" s="33"/>
      <c r="BC28" s="34"/>
      <c r="BD28" s="35"/>
    </row>
    <row r="29" spans="1:56" s="2" customFormat="1" ht="30.75" customHeight="1" x14ac:dyDescent="0.35">
      <c r="A29" s="44">
        <f t="shared" si="0"/>
        <v>5</v>
      </c>
      <c r="B29" s="160" t="s">
        <v>56</v>
      </c>
      <c r="C29" s="161"/>
      <c r="D29" s="161"/>
      <c r="E29" s="161"/>
      <c r="F29" s="161"/>
      <c r="G29" s="161"/>
      <c r="H29" s="161"/>
      <c r="I29" s="162"/>
      <c r="J29" s="163" t="s">
        <v>57</v>
      </c>
      <c r="K29" s="164"/>
      <c r="L29" s="164"/>
      <c r="M29" s="164"/>
      <c r="N29" s="164"/>
      <c r="O29" s="164"/>
      <c r="P29" s="164"/>
      <c r="Q29" s="164" t="s">
        <v>57</v>
      </c>
      <c r="R29" s="164" t="s">
        <v>57</v>
      </c>
      <c r="S29" s="164" t="s">
        <v>57</v>
      </c>
      <c r="T29" s="164" t="s">
        <v>57</v>
      </c>
      <c r="U29" s="164" t="s">
        <v>57</v>
      </c>
      <c r="V29" s="164" t="s">
        <v>57</v>
      </c>
      <c r="W29" s="165" t="s">
        <v>57</v>
      </c>
      <c r="X29" s="42" t="s">
        <v>47</v>
      </c>
      <c r="Y29" s="29">
        <v>1</v>
      </c>
      <c r="Z29" s="166"/>
      <c r="AA29" s="161"/>
      <c r="AB29" s="161"/>
      <c r="AC29" s="161"/>
      <c r="AD29" s="161"/>
      <c r="AE29" s="162"/>
      <c r="AF29" s="167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2"/>
      <c r="AU29" s="160"/>
      <c r="AV29" s="161"/>
      <c r="AW29" s="161"/>
      <c r="AX29" s="162"/>
      <c r="AY29" s="30"/>
      <c r="AZ29" s="31"/>
      <c r="BA29" s="32"/>
      <c r="BB29" s="33"/>
      <c r="BC29" s="34"/>
      <c r="BD29" s="35"/>
    </row>
    <row r="30" spans="1:56" s="2" customFormat="1" ht="30.75" customHeight="1" x14ac:dyDescent="0.35">
      <c r="A30" s="44">
        <f t="shared" si="0"/>
        <v>6</v>
      </c>
      <c r="B30" s="160" t="s">
        <v>58</v>
      </c>
      <c r="C30" s="161"/>
      <c r="D30" s="161"/>
      <c r="E30" s="161"/>
      <c r="F30" s="161"/>
      <c r="G30" s="161"/>
      <c r="H30" s="161"/>
      <c r="I30" s="162"/>
      <c r="J30" s="163" t="s">
        <v>59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X30" s="42" t="s">
        <v>42</v>
      </c>
      <c r="Y30" s="29">
        <v>1</v>
      </c>
      <c r="Z30" s="166"/>
      <c r="AA30" s="161"/>
      <c r="AB30" s="161"/>
      <c r="AC30" s="161"/>
      <c r="AD30" s="161"/>
      <c r="AE30" s="162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9"/>
      <c r="AT30" s="42"/>
      <c r="AU30" s="160"/>
      <c r="AV30" s="161"/>
      <c r="AW30" s="161"/>
      <c r="AX30" s="162"/>
      <c r="AY30" s="30"/>
      <c r="AZ30" s="31"/>
      <c r="BA30" s="32"/>
      <c r="BB30" s="33"/>
      <c r="BC30" s="34"/>
      <c r="BD30" s="35"/>
    </row>
    <row r="31" spans="1:56" s="2" customFormat="1" ht="30.75" customHeight="1" x14ac:dyDescent="0.35">
      <c r="A31" s="44">
        <f t="shared" si="0"/>
        <v>7</v>
      </c>
      <c r="B31" s="160" t="s">
        <v>58</v>
      </c>
      <c r="C31" s="161"/>
      <c r="D31" s="161"/>
      <c r="E31" s="161"/>
      <c r="F31" s="161"/>
      <c r="G31" s="161"/>
      <c r="H31" s="161"/>
      <c r="I31" s="162"/>
      <c r="J31" s="163" t="s">
        <v>60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5"/>
      <c r="X31" s="42" t="s">
        <v>61</v>
      </c>
      <c r="Y31" s="29">
        <v>1</v>
      </c>
      <c r="Z31" s="166"/>
      <c r="AA31" s="161"/>
      <c r="AB31" s="161"/>
      <c r="AC31" s="161"/>
      <c r="AD31" s="161"/>
      <c r="AE31" s="162"/>
      <c r="AF31" s="167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9"/>
      <c r="AT31" s="42"/>
      <c r="AU31" s="160"/>
      <c r="AV31" s="161"/>
      <c r="AW31" s="161"/>
      <c r="AX31" s="162"/>
      <c r="AY31" s="30"/>
      <c r="AZ31" s="31"/>
      <c r="BA31" s="32"/>
      <c r="BB31" s="33"/>
      <c r="BC31" s="34"/>
      <c r="BD31" s="35"/>
    </row>
    <row r="32" spans="1:56" s="2" customFormat="1" ht="30.75" customHeight="1" x14ac:dyDescent="0.35">
      <c r="A32" s="44">
        <f t="shared" si="0"/>
        <v>8</v>
      </c>
      <c r="B32" s="160" t="s">
        <v>62</v>
      </c>
      <c r="C32" s="161"/>
      <c r="D32" s="161"/>
      <c r="E32" s="161"/>
      <c r="F32" s="161"/>
      <c r="G32" s="161"/>
      <c r="H32" s="161"/>
      <c r="I32" s="162"/>
      <c r="J32" s="163" t="s">
        <v>63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5"/>
      <c r="X32" s="42" t="s">
        <v>64</v>
      </c>
      <c r="Y32" s="29">
        <v>1</v>
      </c>
      <c r="Z32" s="166"/>
      <c r="AA32" s="161"/>
      <c r="AB32" s="161"/>
      <c r="AC32" s="161"/>
      <c r="AD32" s="161"/>
      <c r="AE32" s="162"/>
      <c r="AF32" s="167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2"/>
      <c r="AU32" s="160"/>
      <c r="AV32" s="161"/>
      <c r="AW32" s="161"/>
      <c r="AX32" s="162"/>
      <c r="AY32" s="30"/>
      <c r="AZ32" s="31"/>
      <c r="BA32" s="32"/>
      <c r="BB32" s="33"/>
      <c r="BC32" s="34"/>
      <c r="BD32" s="35"/>
    </row>
    <row r="33" spans="1:56" s="2" customFormat="1" ht="30.75" customHeight="1" x14ac:dyDescent="0.35">
      <c r="A33" s="44">
        <f t="shared" si="0"/>
        <v>9</v>
      </c>
      <c r="B33" s="160" t="s">
        <v>65</v>
      </c>
      <c r="C33" s="161"/>
      <c r="D33" s="161"/>
      <c r="E33" s="161"/>
      <c r="F33" s="161"/>
      <c r="G33" s="161"/>
      <c r="H33" s="161"/>
      <c r="I33" s="162"/>
      <c r="J33" s="163" t="s">
        <v>66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  <c r="X33" s="42" t="s">
        <v>67</v>
      </c>
      <c r="Y33" s="29">
        <v>3</v>
      </c>
      <c r="Z33" s="166"/>
      <c r="AA33" s="161"/>
      <c r="AB33" s="161"/>
      <c r="AC33" s="161"/>
      <c r="AD33" s="161"/>
      <c r="AE33" s="162"/>
      <c r="AF33" s="167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9"/>
      <c r="AT33" s="42"/>
      <c r="AU33" s="160"/>
      <c r="AV33" s="161"/>
      <c r="AW33" s="161"/>
      <c r="AX33" s="162"/>
      <c r="AY33" s="30"/>
      <c r="AZ33" s="31"/>
      <c r="BA33" s="32"/>
      <c r="BB33" s="33"/>
      <c r="BC33" s="34"/>
      <c r="BD33" s="35"/>
    </row>
    <row r="34" spans="1:56" s="2" customFormat="1" ht="30.75" customHeight="1" x14ac:dyDescent="0.35">
      <c r="A34" s="44">
        <f t="shared" si="0"/>
        <v>10</v>
      </c>
      <c r="B34" s="160" t="s">
        <v>68</v>
      </c>
      <c r="C34" s="161"/>
      <c r="D34" s="161"/>
      <c r="E34" s="161"/>
      <c r="F34" s="161"/>
      <c r="G34" s="161"/>
      <c r="H34" s="161"/>
      <c r="I34" s="162"/>
      <c r="J34" s="163" t="s">
        <v>69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  <c r="X34" s="42" t="s">
        <v>70</v>
      </c>
      <c r="Y34" s="29">
        <v>3</v>
      </c>
      <c r="Z34" s="166"/>
      <c r="AA34" s="161"/>
      <c r="AB34" s="161"/>
      <c r="AC34" s="161"/>
      <c r="AD34" s="161"/>
      <c r="AE34" s="162"/>
      <c r="AF34" s="167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9"/>
      <c r="AT34" s="42"/>
      <c r="AU34" s="160"/>
      <c r="AV34" s="161"/>
      <c r="AW34" s="161"/>
      <c r="AX34" s="162"/>
      <c r="AY34" s="30"/>
      <c r="AZ34" s="31"/>
      <c r="BA34" s="32"/>
      <c r="BB34" s="33"/>
      <c r="BC34" s="34"/>
      <c r="BD34" s="35"/>
    </row>
    <row r="35" spans="1:56" s="2" customFormat="1" ht="30.75" customHeight="1" x14ac:dyDescent="0.35">
      <c r="A35" s="44">
        <f t="shared" si="0"/>
        <v>11</v>
      </c>
      <c r="B35" s="160" t="s">
        <v>71</v>
      </c>
      <c r="C35" s="161"/>
      <c r="D35" s="161"/>
      <c r="E35" s="161"/>
      <c r="F35" s="161"/>
      <c r="G35" s="161"/>
      <c r="H35" s="161"/>
      <c r="I35" s="162"/>
      <c r="J35" s="163" t="s">
        <v>72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  <c r="X35" s="42" t="s">
        <v>61</v>
      </c>
      <c r="Y35" s="29">
        <v>9</v>
      </c>
      <c r="Z35" s="166"/>
      <c r="AA35" s="161"/>
      <c r="AB35" s="161"/>
      <c r="AC35" s="161"/>
      <c r="AD35" s="161"/>
      <c r="AE35" s="162"/>
      <c r="AF35" s="167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9"/>
      <c r="AT35" s="42"/>
      <c r="AU35" s="160"/>
      <c r="AV35" s="161"/>
      <c r="AW35" s="161"/>
      <c r="AX35" s="162"/>
      <c r="AY35" s="30"/>
      <c r="AZ35" s="31"/>
      <c r="BA35" s="32"/>
      <c r="BB35" s="33"/>
      <c r="BC35" s="34"/>
      <c r="BD35" s="35"/>
    </row>
    <row r="36" spans="1:56" s="2" customFormat="1" ht="30.75" customHeight="1" x14ac:dyDescent="0.35">
      <c r="A36" s="44">
        <f t="shared" si="0"/>
        <v>12</v>
      </c>
      <c r="B36" s="160" t="s">
        <v>73</v>
      </c>
      <c r="C36" s="161"/>
      <c r="D36" s="161"/>
      <c r="E36" s="161"/>
      <c r="F36" s="161"/>
      <c r="G36" s="161"/>
      <c r="H36" s="161"/>
      <c r="I36" s="162"/>
      <c r="J36" s="163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  <c r="X36" s="42" t="s">
        <v>74</v>
      </c>
      <c r="Y36" s="29">
        <v>10</v>
      </c>
      <c r="Z36" s="166"/>
      <c r="AA36" s="161"/>
      <c r="AB36" s="161"/>
      <c r="AC36" s="161"/>
      <c r="AD36" s="161"/>
      <c r="AE36" s="162"/>
      <c r="AF36" s="16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2"/>
      <c r="AU36" s="160"/>
      <c r="AV36" s="161"/>
      <c r="AW36" s="161"/>
      <c r="AX36" s="162"/>
      <c r="AY36" s="30"/>
      <c r="AZ36" s="31"/>
      <c r="BA36" s="32"/>
      <c r="BB36" s="33"/>
      <c r="BC36" s="34"/>
      <c r="BD36" s="35"/>
    </row>
    <row r="37" spans="1:56" s="2" customFormat="1" ht="30.75" customHeight="1" x14ac:dyDescent="0.35">
      <c r="A37" s="44">
        <f t="shared" si="0"/>
        <v>13</v>
      </c>
      <c r="B37" s="160" t="s">
        <v>75</v>
      </c>
      <c r="C37" s="161"/>
      <c r="D37" s="161"/>
      <c r="E37" s="161"/>
      <c r="F37" s="161"/>
      <c r="G37" s="161"/>
      <c r="H37" s="161"/>
      <c r="I37" s="162"/>
      <c r="J37" s="163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  <c r="X37" s="42" t="s">
        <v>74</v>
      </c>
      <c r="Y37" s="29">
        <v>1</v>
      </c>
      <c r="Z37" s="166"/>
      <c r="AA37" s="161"/>
      <c r="AB37" s="161"/>
      <c r="AC37" s="161"/>
      <c r="AD37" s="161"/>
      <c r="AE37" s="162"/>
      <c r="AF37" s="167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9"/>
      <c r="AT37" s="42"/>
      <c r="AU37" s="160"/>
      <c r="AV37" s="161"/>
      <c r="AW37" s="161"/>
      <c r="AX37" s="162"/>
      <c r="AY37" s="30"/>
      <c r="AZ37" s="31"/>
      <c r="BA37" s="32"/>
      <c r="BB37" s="33"/>
      <c r="BC37" s="34"/>
      <c r="BD37" s="35"/>
    </row>
    <row r="38" spans="1:56" s="2" customFormat="1" ht="30.75" customHeight="1" x14ac:dyDescent="0.35">
      <c r="A38" s="44">
        <f t="shared" si="0"/>
        <v>14</v>
      </c>
      <c r="B38" s="160" t="s">
        <v>76</v>
      </c>
      <c r="C38" s="161"/>
      <c r="D38" s="161"/>
      <c r="E38" s="161"/>
      <c r="F38" s="161"/>
      <c r="G38" s="161"/>
      <c r="H38" s="161"/>
      <c r="I38" s="162"/>
      <c r="J38" s="163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  <c r="X38" s="42" t="s">
        <v>74</v>
      </c>
      <c r="Y38" s="29">
        <v>1</v>
      </c>
      <c r="Z38" s="166"/>
      <c r="AA38" s="161"/>
      <c r="AB38" s="161"/>
      <c r="AC38" s="161"/>
      <c r="AD38" s="161"/>
      <c r="AE38" s="162"/>
      <c r="AF38" s="167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9"/>
      <c r="AT38" s="42"/>
      <c r="AU38" s="160"/>
      <c r="AV38" s="161"/>
      <c r="AW38" s="161"/>
      <c r="AX38" s="162"/>
      <c r="AY38" s="30"/>
      <c r="AZ38" s="31"/>
      <c r="BA38" s="32"/>
      <c r="BB38" s="33"/>
      <c r="BC38" s="34"/>
      <c r="BD38" s="35"/>
    </row>
    <row r="39" spans="1:56" s="2" customFormat="1" ht="30.75" customHeight="1" x14ac:dyDescent="0.35">
      <c r="A39" s="44">
        <f t="shared" si="0"/>
        <v>15</v>
      </c>
      <c r="B39" s="160" t="s">
        <v>77</v>
      </c>
      <c r="C39" s="161"/>
      <c r="D39" s="161"/>
      <c r="E39" s="161"/>
      <c r="F39" s="161"/>
      <c r="G39" s="161"/>
      <c r="H39" s="161"/>
      <c r="I39" s="162"/>
      <c r="J39" s="163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5"/>
      <c r="X39" s="42" t="s">
        <v>78</v>
      </c>
      <c r="Y39" s="29">
        <v>20</v>
      </c>
      <c r="Z39" s="166"/>
      <c r="AA39" s="161"/>
      <c r="AB39" s="161"/>
      <c r="AC39" s="161"/>
      <c r="AD39" s="161"/>
      <c r="AE39" s="162"/>
      <c r="AF39" s="167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9"/>
      <c r="AT39" s="42"/>
      <c r="AU39" s="160"/>
      <c r="AV39" s="161"/>
      <c r="AW39" s="161"/>
      <c r="AX39" s="162"/>
      <c r="AY39" s="30"/>
      <c r="AZ39" s="31"/>
      <c r="BA39" s="32"/>
      <c r="BB39" s="33"/>
      <c r="BC39" s="34"/>
      <c r="BD39" s="35"/>
    </row>
    <row r="40" spans="1:56" s="2" customFormat="1" ht="30.75" customHeight="1" x14ac:dyDescent="0.35">
      <c r="A40" s="44">
        <f t="shared" si="0"/>
        <v>16</v>
      </c>
      <c r="B40" s="160" t="s">
        <v>79</v>
      </c>
      <c r="C40" s="161"/>
      <c r="D40" s="161"/>
      <c r="E40" s="161"/>
      <c r="F40" s="161"/>
      <c r="G40" s="161"/>
      <c r="H40" s="161"/>
      <c r="I40" s="162"/>
      <c r="J40" s="163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  <c r="X40" s="42" t="s">
        <v>74</v>
      </c>
      <c r="Y40" s="29">
        <v>1</v>
      </c>
      <c r="Z40" s="166"/>
      <c r="AA40" s="161"/>
      <c r="AB40" s="161"/>
      <c r="AC40" s="161"/>
      <c r="AD40" s="161"/>
      <c r="AE40" s="162"/>
      <c r="AF40" s="167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9"/>
      <c r="AT40" s="42"/>
      <c r="AU40" s="160"/>
      <c r="AV40" s="161"/>
      <c r="AW40" s="161"/>
      <c r="AX40" s="162"/>
      <c r="AY40" s="30"/>
      <c r="AZ40" s="31"/>
      <c r="BA40" s="32"/>
      <c r="BB40" s="33"/>
      <c r="BC40" s="34"/>
      <c r="BD40" s="35"/>
    </row>
    <row r="41" spans="1:56" s="2" customFormat="1" ht="30.75" customHeight="1" x14ac:dyDescent="0.35">
      <c r="A41" s="44">
        <f t="shared" si="0"/>
        <v>17</v>
      </c>
      <c r="B41" s="160" t="s">
        <v>80</v>
      </c>
      <c r="C41" s="161"/>
      <c r="D41" s="161"/>
      <c r="E41" s="161"/>
      <c r="F41" s="161"/>
      <c r="G41" s="161"/>
      <c r="H41" s="161"/>
      <c r="I41" s="162"/>
      <c r="J41" s="163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5"/>
      <c r="X41" s="42" t="s">
        <v>74</v>
      </c>
      <c r="Y41" s="29">
        <v>2</v>
      </c>
      <c r="Z41" s="166"/>
      <c r="AA41" s="161"/>
      <c r="AB41" s="161"/>
      <c r="AC41" s="161"/>
      <c r="AD41" s="161"/>
      <c r="AE41" s="162"/>
      <c r="AF41" s="167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2"/>
      <c r="AU41" s="160"/>
      <c r="AV41" s="161"/>
      <c r="AW41" s="161"/>
      <c r="AX41" s="162"/>
      <c r="AY41" s="30"/>
      <c r="AZ41" s="31"/>
      <c r="BA41" s="32"/>
      <c r="BB41" s="33"/>
      <c r="BC41" s="34"/>
      <c r="BD41" s="35"/>
    </row>
    <row r="42" spans="1:56" s="2" customFormat="1" ht="30.75" customHeight="1" x14ac:dyDescent="0.35">
      <c r="A42" s="44">
        <f t="shared" si="0"/>
        <v>18</v>
      </c>
      <c r="B42" s="160" t="s">
        <v>81</v>
      </c>
      <c r="C42" s="161"/>
      <c r="D42" s="161"/>
      <c r="E42" s="161"/>
      <c r="F42" s="161"/>
      <c r="G42" s="161"/>
      <c r="H42" s="161"/>
      <c r="I42" s="162"/>
      <c r="J42" s="163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5"/>
      <c r="X42" s="42" t="s">
        <v>74</v>
      </c>
      <c r="Y42" s="29">
        <v>1</v>
      </c>
      <c r="Z42" s="166"/>
      <c r="AA42" s="161"/>
      <c r="AB42" s="161"/>
      <c r="AC42" s="161"/>
      <c r="AD42" s="161"/>
      <c r="AE42" s="162"/>
      <c r="AF42" s="167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9"/>
      <c r="AT42" s="42"/>
      <c r="AU42" s="160"/>
      <c r="AV42" s="161"/>
      <c r="AW42" s="161"/>
      <c r="AX42" s="162"/>
      <c r="AY42" s="30"/>
      <c r="AZ42" s="31"/>
      <c r="BA42" s="32"/>
      <c r="BB42" s="33"/>
      <c r="BC42" s="34"/>
      <c r="BD42" s="35"/>
    </row>
    <row r="43" spans="1:56" s="2" customFormat="1" ht="30.75" customHeight="1" x14ac:dyDescent="0.35">
      <c r="A43" s="44">
        <f t="shared" si="0"/>
        <v>19</v>
      </c>
      <c r="B43" s="160" t="s">
        <v>82</v>
      </c>
      <c r="C43" s="161"/>
      <c r="D43" s="161"/>
      <c r="E43" s="161"/>
      <c r="F43" s="161"/>
      <c r="G43" s="161"/>
      <c r="H43" s="161"/>
      <c r="I43" s="162"/>
      <c r="J43" s="163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5"/>
      <c r="X43" s="42" t="s">
        <v>61</v>
      </c>
      <c r="Y43" s="29">
        <v>5</v>
      </c>
      <c r="Z43" s="166"/>
      <c r="AA43" s="161"/>
      <c r="AB43" s="161"/>
      <c r="AC43" s="161"/>
      <c r="AD43" s="161"/>
      <c r="AE43" s="162"/>
      <c r="AF43" s="167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9"/>
      <c r="AT43" s="42"/>
      <c r="AU43" s="160"/>
      <c r="AV43" s="161"/>
      <c r="AW43" s="161"/>
      <c r="AX43" s="162"/>
      <c r="AY43" s="30"/>
      <c r="AZ43" s="31"/>
      <c r="BA43" s="32"/>
      <c r="BB43" s="33"/>
      <c r="BC43" s="34"/>
      <c r="BD43" s="35"/>
    </row>
    <row r="44" spans="1:56" s="2" customFormat="1" ht="30.75" customHeight="1" x14ac:dyDescent="0.35">
      <c r="A44" s="44">
        <f t="shared" si="0"/>
        <v>20</v>
      </c>
      <c r="B44" s="160" t="s">
        <v>83</v>
      </c>
      <c r="C44" s="161"/>
      <c r="D44" s="161"/>
      <c r="E44" s="161"/>
      <c r="F44" s="161"/>
      <c r="G44" s="161"/>
      <c r="H44" s="161"/>
      <c r="I44" s="162"/>
      <c r="J44" s="163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5"/>
      <c r="X44" s="42" t="s">
        <v>61</v>
      </c>
      <c r="Y44" s="29">
        <v>5</v>
      </c>
      <c r="Z44" s="166"/>
      <c r="AA44" s="161"/>
      <c r="AB44" s="161"/>
      <c r="AC44" s="161"/>
      <c r="AD44" s="161"/>
      <c r="AE44" s="162"/>
      <c r="AF44" s="167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9"/>
      <c r="AT44" s="42"/>
      <c r="AU44" s="160"/>
      <c r="AV44" s="161"/>
      <c r="AW44" s="161"/>
      <c r="AX44" s="162"/>
      <c r="AY44" s="30"/>
      <c r="AZ44" s="31"/>
      <c r="BA44" s="32"/>
      <c r="BB44" s="33"/>
      <c r="BC44" s="34"/>
      <c r="BD44" s="35"/>
    </row>
    <row r="45" spans="1:56" s="2" customFormat="1" ht="30.75" customHeight="1" x14ac:dyDescent="0.35">
      <c r="A45" s="44">
        <f t="shared" si="0"/>
        <v>21</v>
      </c>
      <c r="B45" s="160" t="s">
        <v>84</v>
      </c>
      <c r="C45" s="161"/>
      <c r="D45" s="161"/>
      <c r="E45" s="161"/>
      <c r="F45" s="161"/>
      <c r="G45" s="161"/>
      <c r="H45" s="161"/>
      <c r="I45" s="162"/>
      <c r="J45" s="163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5"/>
      <c r="X45" s="42" t="s">
        <v>61</v>
      </c>
      <c r="Y45" s="29">
        <v>20</v>
      </c>
      <c r="Z45" s="166"/>
      <c r="AA45" s="161"/>
      <c r="AB45" s="161"/>
      <c r="AC45" s="161"/>
      <c r="AD45" s="161"/>
      <c r="AE45" s="162"/>
      <c r="AF45" s="167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2"/>
      <c r="AU45" s="160"/>
      <c r="AV45" s="161"/>
      <c r="AW45" s="161"/>
      <c r="AX45" s="162"/>
      <c r="AY45" s="30"/>
      <c r="AZ45" s="31"/>
      <c r="BA45" s="32"/>
      <c r="BB45" s="33"/>
      <c r="BC45" s="34"/>
      <c r="BD45" s="35"/>
    </row>
    <row r="46" spans="1:56" s="2" customFormat="1" ht="30.75" customHeight="1" x14ac:dyDescent="0.35">
      <c r="A46" s="44">
        <f t="shared" si="0"/>
        <v>22</v>
      </c>
      <c r="B46" s="160" t="s">
        <v>85</v>
      </c>
      <c r="C46" s="161"/>
      <c r="D46" s="161"/>
      <c r="E46" s="161"/>
      <c r="F46" s="161"/>
      <c r="G46" s="161"/>
      <c r="H46" s="161"/>
      <c r="I46" s="162"/>
      <c r="J46" s="163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5"/>
      <c r="X46" s="42" t="s">
        <v>61</v>
      </c>
      <c r="Y46" s="29">
        <v>2</v>
      </c>
      <c r="Z46" s="166"/>
      <c r="AA46" s="161"/>
      <c r="AB46" s="161"/>
      <c r="AC46" s="161"/>
      <c r="AD46" s="161"/>
      <c r="AE46" s="162"/>
      <c r="AF46" s="167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9"/>
      <c r="AT46" s="42"/>
      <c r="AU46" s="160"/>
      <c r="AV46" s="161"/>
      <c r="AW46" s="161"/>
      <c r="AX46" s="162"/>
      <c r="AY46" s="30"/>
      <c r="AZ46" s="31"/>
      <c r="BA46" s="32"/>
      <c r="BB46" s="33"/>
      <c r="BC46" s="34"/>
      <c r="BD46" s="35"/>
    </row>
    <row r="47" spans="1:56" s="2" customFormat="1" ht="30.75" customHeight="1" x14ac:dyDescent="0.35">
      <c r="A47" s="44">
        <f t="shared" si="0"/>
        <v>23</v>
      </c>
      <c r="B47" s="160" t="s">
        <v>86</v>
      </c>
      <c r="C47" s="161"/>
      <c r="D47" s="161"/>
      <c r="E47" s="161"/>
      <c r="F47" s="161"/>
      <c r="G47" s="161"/>
      <c r="H47" s="161"/>
      <c r="I47" s="162"/>
      <c r="J47" s="163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5"/>
      <c r="X47" s="42" t="s">
        <v>70</v>
      </c>
      <c r="Y47" s="29">
        <v>2</v>
      </c>
      <c r="Z47" s="166"/>
      <c r="AA47" s="161"/>
      <c r="AB47" s="161"/>
      <c r="AC47" s="161"/>
      <c r="AD47" s="161"/>
      <c r="AE47" s="162"/>
      <c r="AF47" s="167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9"/>
      <c r="AT47" s="42"/>
      <c r="AU47" s="160"/>
      <c r="AV47" s="161"/>
      <c r="AW47" s="161"/>
      <c r="AX47" s="162"/>
      <c r="AY47" s="30"/>
      <c r="AZ47" s="31"/>
      <c r="BA47" s="32"/>
      <c r="BB47" s="33"/>
      <c r="BC47" s="34"/>
      <c r="BD47" s="35"/>
    </row>
    <row r="48" spans="1:56" s="2" customFormat="1" ht="30.75" customHeight="1" x14ac:dyDescent="0.35">
      <c r="A48" s="44">
        <f t="shared" si="0"/>
        <v>24</v>
      </c>
      <c r="B48" s="160" t="s">
        <v>87</v>
      </c>
      <c r="C48" s="161"/>
      <c r="D48" s="161"/>
      <c r="E48" s="161"/>
      <c r="F48" s="161"/>
      <c r="G48" s="161"/>
      <c r="H48" s="161"/>
      <c r="I48" s="162"/>
      <c r="J48" s="163" t="s">
        <v>88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5"/>
      <c r="X48" s="42" t="s">
        <v>89</v>
      </c>
      <c r="Y48" s="29">
        <v>4</v>
      </c>
      <c r="Z48" s="166"/>
      <c r="AA48" s="161"/>
      <c r="AB48" s="161"/>
      <c r="AC48" s="161"/>
      <c r="AD48" s="161"/>
      <c r="AE48" s="162"/>
      <c r="AF48" s="167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2"/>
      <c r="AU48" s="160"/>
      <c r="AV48" s="161"/>
      <c r="AW48" s="161"/>
      <c r="AX48" s="162"/>
      <c r="AY48" s="30"/>
      <c r="AZ48" s="31"/>
      <c r="BA48" s="32"/>
      <c r="BB48" s="33"/>
      <c r="BC48" s="34"/>
      <c r="BD48" s="35"/>
    </row>
    <row r="49" spans="1:56" s="2" customFormat="1" ht="30.75" customHeight="1" x14ac:dyDescent="0.35">
      <c r="A49" s="44">
        <f t="shared" si="0"/>
        <v>25</v>
      </c>
      <c r="B49" s="160" t="s">
        <v>87</v>
      </c>
      <c r="C49" s="161"/>
      <c r="D49" s="161"/>
      <c r="E49" s="161"/>
      <c r="F49" s="161"/>
      <c r="G49" s="161"/>
      <c r="H49" s="161"/>
      <c r="I49" s="162"/>
      <c r="J49" s="163" t="s">
        <v>90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5"/>
      <c r="X49" s="42" t="s">
        <v>89</v>
      </c>
      <c r="Y49" s="29">
        <v>4</v>
      </c>
      <c r="Z49" s="166"/>
      <c r="AA49" s="161"/>
      <c r="AB49" s="161"/>
      <c r="AC49" s="161"/>
      <c r="AD49" s="161"/>
      <c r="AE49" s="162"/>
      <c r="AF49" s="167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9"/>
      <c r="AT49" s="42"/>
      <c r="AU49" s="160"/>
      <c r="AV49" s="161"/>
      <c r="AW49" s="161"/>
      <c r="AX49" s="162"/>
      <c r="AY49" s="30"/>
      <c r="AZ49" s="31"/>
      <c r="BA49" s="32"/>
      <c r="BB49" s="33"/>
      <c r="BC49" s="34"/>
      <c r="BD49" s="35"/>
    </row>
    <row r="50" spans="1:56" s="2" customFormat="1" ht="30.75" customHeight="1" x14ac:dyDescent="0.35">
      <c r="A50" s="44">
        <f t="shared" si="0"/>
        <v>26</v>
      </c>
      <c r="B50" s="160" t="s">
        <v>87</v>
      </c>
      <c r="C50" s="161"/>
      <c r="D50" s="161"/>
      <c r="E50" s="161"/>
      <c r="F50" s="161"/>
      <c r="G50" s="161"/>
      <c r="H50" s="161"/>
      <c r="I50" s="162"/>
      <c r="J50" s="163" t="s">
        <v>91</v>
      </c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5"/>
      <c r="X50" s="42" t="s">
        <v>89</v>
      </c>
      <c r="Y50" s="29">
        <v>4</v>
      </c>
      <c r="Z50" s="166"/>
      <c r="AA50" s="161"/>
      <c r="AB50" s="161"/>
      <c r="AC50" s="161"/>
      <c r="AD50" s="161"/>
      <c r="AE50" s="162"/>
      <c r="AF50" s="167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9"/>
      <c r="AT50" s="42"/>
      <c r="AU50" s="160"/>
      <c r="AV50" s="161"/>
      <c r="AW50" s="161"/>
      <c r="AX50" s="162"/>
      <c r="AY50" s="30"/>
      <c r="AZ50" s="31"/>
      <c r="BA50" s="32"/>
      <c r="BB50" s="33"/>
      <c r="BC50" s="34"/>
      <c r="BD50" s="35"/>
    </row>
    <row r="51" spans="1:56" s="2" customFormat="1" ht="30.75" customHeight="1" x14ac:dyDescent="0.35">
      <c r="A51" s="44">
        <f t="shared" si="0"/>
        <v>27</v>
      </c>
      <c r="B51" s="160" t="s">
        <v>92</v>
      </c>
      <c r="C51" s="161"/>
      <c r="D51" s="161"/>
      <c r="E51" s="161"/>
      <c r="F51" s="161"/>
      <c r="G51" s="161"/>
      <c r="H51" s="161"/>
      <c r="I51" s="162"/>
      <c r="J51" s="163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5"/>
      <c r="X51" s="42" t="s">
        <v>74</v>
      </c>
      <c r="Y51" s="29">
        <v>1</v>
      </c>
      <c r="Z51" s="166"/>
      <c r="AA51" s="161"/>
      <c r="AB51" s="161"/>
      <c r="AC51" s="161"/>
      <c r="AD51" s="161"/>
      <c r="AE51" s="162"/>
      <c r="AF51" s="167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9"/>
      <c r="AT51" s="42"/>
      <c r="AU51" s="160"/>
      <c r="AV51" s="161"/>
      <c r="AW51" s="161"/>
      <c r="AX51" s="162"/>
      <c r="AY51" s="30"/>
      <c r="AZ51" s="31"/>
      <c r="BA51" s="32"/>
      <c r="BB51" s="33"/>
      <c r="BC51" s="34"/>
      <c r="BD51" s="35"/>
    </row>
    <row r="52" spans="1:56" s="2" customFormat="1" ht="30.75" customHeight="1" x14ac:dyDescent="0.35">
      <c r="A52" s="44">
        <f t="shared" si="0"/>
        <v>28</v>
      </c>
      <c r="B52" s="163" t="s">
        <v>97</v>
      </c>
      <c r="C52" s="164"/>
      <c r="D52" s="164"/>
      <c r="E52" s="164"/>
      <c r="F52" s="164"/>
      <c r="G52" s="164"/>
      <c r="H52" s="164"/>
      <c r="I52" s="165"/>
      <c r="J52" s="163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5"/>
      <c r="X52" s="42" t="s">
        <v>93</v>
      </c>
      <c r="Y52" s="29">
        <v>2</v>
      </c>
      <c r="Z52" s="166"/>
      <c r="AA52" s="161"/>
      <c r="AB52" s="161"/>
      <c r="AC52" s="161"/>
      <c r="AD52" s="161"/>
      <c r="AE52" s="162"/>
      <c r="AF52" s="167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9"/>
      <c r="AT52" s="42"/>
      <c r="AU52" s="160"/>
      <c r="AV52" s="161"/>
      <c r="AW52" s="161"/>
      <c r="AX52" s="162"/>
      <c r="AY52" s="30"/>
      <c r="AZ52" s="31"/>
      <c r="BA52" s="32"/>
      <c r="BB52" s="33"/>
      <c r="BC52" s="34"/>
      <c r="BD52" s="35"/>
    </row>
    <row r="53" spans="1:56" s="2" customFormat="1" ht="30.75" customHeight="1" thickBot="1" x14ac:dyDescent="0.4">
      <c r="A53" s="44">
        <f t="shared" si="0"/>
        <v>29</v>
      </c>
      <c r="B53" s="160" t="s">
        <v>94</v>
      </c>
      <c r="C53" s="161"/>
      <c r="D53" s="161"/>
      <c r="E53" s="161"/>
      <c r="F53" s="161"/>
      <c r="G53" s="161"/>
      <c r="H53" s="161"/>
      <c r="I53" s="162"/>
      <c r="J53" s="163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5"/>
      <c r="X53" s="42" t="s">
        <v>95</v>
      </c>
      <c r="Y53" s="29">
        <v>1</v>
      </c>
      <c r="Z53" s="166"/>
      <c r="AA53" s="161"/>
      <c r="AB53" s="161"/>
      <c r="AC53" s="161"/>
      <c r="AD53" s="161"/>
      <c r="AE53" s="162"/>
      <c r="AF53" s="167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9"/>
      <c r="AT53" s="42"/>
      <c r="AU53" s="160"/>
      <c r="AV53" s="161"/>
      <c r="AW53" s="161"/>
      <c r="AX53" s="162"/>
      <c r="AY53" s="30"/>
      <c r="AZ53" s="31"/>
      <c r="BA53" s="32"/>
      <c r="BB53" s="33"/>
      <c r="BC53" s="34"/>
      <c r="BD53" s="35"/>
    </row>
    <row r="54" spans="1:56" ht="100.5" customHeight="1" x14ac:dyDescent="0.25">
      <c r="A54" s="78" t="s">
        <v>38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131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3"/>
      <c r="AZ54" s="65" t="s">
        <v>17</v>
      </c>
      <c r="BA54" s="65"/>
      <c r="BB54" s="71"/>
      <c r="BC54" s="72"/>
      <c r="BD54" s="16"/>
    </row>
    <row r="55" spans="1:56" ht="99" customHeight="1" thickBot="1" x14ac:dyDescent="0.3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134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6"/>
      <c r="AZ55" s="129" t="s">
        <v>19</v>
      </c>
      <c r="BA55" s="130"/>
      <c r="BB55" s="73"/>
      <c r="BC55" s="74"/>
      <c r="BD55" s="17"/>
    </row>
    <row r="56" spans="1:56" ht="36" customHeight="1" x14ac:dyDescent="0.25">
      <c r="A56" s="84" t="s">
        <v>96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62" t="s">
        <v>26</v>
      </c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4"/>
      <c r="AZ56" s="66" t="s">
        <v>9</v>
      </c>
      <c r="BA56" s="66"/>
      <c r="BB56" s="75"/>
      <c r="BC56" s="74"/>
      <c r="BD56" s="17"/>
    </row>
    <row r="57" spans="1:56" ht="84" customHeight="1" thickBot="1" x14ac:dyDescent="0.3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68" t="s">
        <v>27</v>
      </c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70"/>
      <c r="AZ57" s="67" t="s">
        <v>18</v>
      </c>
      <c r="BA57" s="67"/>
      <c r="BB57" s="76"/>
      <c r="BC57" s="77"/>
      <c r="BD57" s="18"/>
    </row>
    <row r="58" spans="1:56" ht="18.75" customHeight="1" x14ac:dyDescent="0.25">
      <c r="A58" s="56" t="s">
        <v>23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8"/>
    </row>
    <row r="59" spans="1:56" x14ac:dyDescent="0.2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1"/>
    </row>
    <row r="60" spans="1:56" ht="15.75" thickBot="1" x14ac:dyDescent="0.3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54"/>
      <c r="BB60" s="54"/>
      <c r="BC60" s="54"/>
      <c r="BD60" s="55"/>
    </row>
  </sheetData>
  <mergeCells count="236">
    <mergeCell ref="B52:I52"/>
    <mergeCell ref="J52:W52"/>
    <mergeCell ref="Z52:AE52"/>
    <mergeCell ref="AF52:AS52"/>
    <mergeCell ref="AU52:AX52"/>
    <mergeCell ref="B53:I53"/>
    <mergeCell ref="J53:W53"/>
    <mergeCell ref="Z53:AE53"/>
    <mergeCell ref="AF53:AS53"/>
    <mergeCell ref="AU53:AX53"/>
    <mergeCell ref="B50:I50"/>
    <mergeCell ref="J50:W50"/>
    <mergeCell ref="Z50:AE50"/>
    <mergeCell ref="AF50:AS50"/>
    <mergeCell ref="AU50:AX50"/>
    <mergeCell ref="B51:I51"/>
    <mergeCell ref="J51:W51"/>
    <mergeCell ref="Z51:AE51"/>
    <mergeCell ref="AF51:AS51"/>
    <mergeCell ref="AU51:AX51"/>
    <mergeCell ref="B48:I48"/>
    <mergeCell ref="J48:W48"/>
    <mergeCell ref="Z48:AE48"/>
    <mergeCell ref="AF48:AS48"/>
    <mergeCell ref="AU48:AX48"/>
    <mergeCell ref="B49:I49"/>
    <mergeCell ref="J49:W49"/>
    <mergeCell ref="Z49:AE49"/>
    <mergeCell ref="AF49:AS49"/>
    <mergeCell ref="AU49:AX49"/>
    <mergeCell ref="B46:I46"/>
    <mergeCell ref="J46:W46"/>
    <mergeCell ref="Z46:AE46"/>
    <mergeCell ref="AF46:AS46"/>
    <mergeCell ref="AU46:AX46"/>
    <mergeCell ref="B47:I47"/>
    <mergeCell ref="J47:W47"/>
    <mergeCell ref="Z47:AE47"/>
    <mergeCell ref="AF47:AS47"/>
    <mergeCell ref="AU47:AX47"/>
    <mergeCell ref="B44:I44"/>
    <mergeCell ref="J44:W44"/>
    <mergeCell ref="Z44:AE44"/>
    <mergeCell ref="AF44:AS44"/>
    <mergeCell ref="AU44:AX44"/>
    <mergeCell ref="B45:I45"/>
    <mergeCell ref="J45:W45"/>
    <mergeCell ref="Z45:AE45"/>
    <mergeCell ref="AF45:AS45"/>
    <mergeCell ref="AU45:AX45"/>
    <mergeCell ref="B42:I42"/>
    <mergeCell ref="J42:W42"/>
    <mergeCell ref="Z42:AE42"/>
    <mergeCell ref="AF42:AS42"/>
    <mergeCell ref="AU42:AX42"/>
    <mergeCell ref="B43:I43"/>
    <mergeCell ref="J43:W43"/>
    <mergeCell ref="Z43:AE43"/>
    <mergeCell ref="AF43:AS43"/>
    <mergeCell ref="AU43:AX43"/>
    <mergeCell ref="B40:I40"/>
    <mergeCell ref="J40:W40"/>
    <mergeCell ref="Z40:AE40"/>
    <mergeCell ref="AF40:AS40"/>
    <mergeCell ref="AU40:AX40"/>
    <mergeCell ref="B41:I41"/>
    <mergeCell ref="J41:W41"/>
    <mergeCell ref="Z41:AE41"/>
    <mergeCell ref="AF41:AS41"/>
    <mergeCell ref="AU41:AX41"/>
    <mergeCell ref="B38:I38"/>
    <mergeCell ref="J38:W38"/>
    <mergeCell ref="Z38:AE38"/>
    <mergeCell ref="AF38:AS38"/>
    <mergeCell ref="AU38:AX38"/>
    <mergeCell ref="B39:I39"/>
    <mergeCell ref="J39:W39"/>
    <mergeCell ref="Z39:AE39"/>
    <mergeCell ref="AF39:AS39"/>
    <mergeCell ref="AU39:AX39"/>
    <mergeCell ref="B36:I36"/>
    <mergeCell ref="J36:W36"/>
    <mergeCell ref="Z36:AE36"/>
    <mergeCell ref="AF36:AS36"/>
    <mergeCell ref="AU36:AX36"/>
    <mergeCell ref="B37:I37"/>
    <mergeCell ref="J37:W37"/>
    <mergeCell ref="Z37:AE37"/>
    <mergeCell ref="AF37:AS37"/>
    <mergeCell ref="AU37:AX37"/>
    <mergeCell ref="B34:I34"/>
    <mergeCell ref="J34:W34"/>
    <mergeCell ref="Z34:AE34"/>
    <mergeCell ref="AF34:AS34"/>
    <mergeCell ref="AU34:AX34"/>
    <mergeCell ref="B35:I35"/>
    <mergeCell ref="J35:W35"/>
    <mergeCell ref="Z35:AE35"/>
    <mergeCell ref="AF35:AS35"/>
    <mergeCell ref="AU35:AX35"/>
    <mergeCell ref="B32:I32"/>
    <mergeCell ref="J32:W32"/>
    <mergeCell ref="Z32:AE32"/>
    <mergeCell ref="AF32:AS32"/>
    <mergeCell ref="AU32:AX32"/>
    <mergeCell ref="B33:I33"/>
    <mergeCell ref="J33:W33"/>
    <mergeCell ref="Z33:AE33"/>
    <mergeCell ref="AF33:AS33"/>
    <mergeCell ref="AU33:AX33"/>
    <mergeCell ref="B30:I30"/>
    <mergeCell ref="J30:W30"/>
    <mergeCell ref="Z30:AE30"/>
    <mergeCell ref="AF30:AS30"/>
    <mergeCell ref="AU30:AX30"/>
    <mergeCell ref="B31:I31"/>
    <mergeCell ref="J31:W31"/>
    <mergeCell ref="Z31:AE31"/>
    <mergeCell ref="AF31:AS31"/>
    <mergeCell ref="AU31:AX31"/>
    <mergeCell ref="J28:W28"/>
    <mergeCell ref="Z28:AE28"/>
    <mergeCell ref="AF28:AS28"/>
    <mergeCell ref="AU28:AX28"/>
    <mergeCell ref="B29:I29"/>
    <mergeCell ref="J29:W29"/>
    <mergeCell ref="Z29:AE29"/>
    <mergeCell ref="AF29:AS29"/>
    <mergeCell ref="AU29:AX29"/>
    <mergeCell ref="B28:I28"/>
    <mergeCell ref="A20:BD20"/>
    <mergeCell ref="B26:I26"/>
    <mergeCell ref="J26:W26"/>
    <mergeCell ref="Z26:AE26"/>
    <mergeCell ref="AF26:AS26"/>
    <mergeCell ref="AU26:AX26"/>
    <mergeCell ref="B27:I27"/>
    <mergeCell ref="J27:W27"/>
    <mergeCell ref="Z27:AE27"/>
    <mergeCell ref="AF27:AS27"/>
    <mergeCell ref="AU27:AX27"/>
    <mergeCell ref="A23:Y23"/>
    <mergeCell ref="Z23:BD23"/>
    <mergeCell ref="AZ18:BA18"/>
    <mergeCell ref="BB18:BC18"/>
    <mergeCell ref="AC19:AY19"/>
    <mergeCell ref="AZ19:BA19"/>
    <mergeCell ref="BB19:BC19"/>
    <mergeCell ref="A22:BD22"/>
    <mergeCell ref="A16:AB18"/>
    <mergeCell ref="B25:I25"/>
    <mergeCell ref="J25:W25"/>
    <mergeCell ref="Z25:AE25"/>
    <mergeCell ref="AF25:AS25"/>
    <mergeCell ref="AU25:AX25"/>
    <mergeCell ref="B21:I21"/>
    <mergeCell ref="J21:W21"/>
    <mergeCell ref="Z21:AE21"/>
    <mergeCell ref="AF21:AS21"/>
    <mergeCell ref="A14:BD14"/>
    <mergeCell ref="B24:I24"/>
    <mergeCell ref="J24:W24"/>
    <mergeCell ref="Z24:AE24"/>
    <mergeCell ref="AF24:AS24"/>
    <mergeCell ref="AC18:AY18"/>
    <mergeCell ref="A19:AB19"/>
    <mergeCell ref="AC16:AY17"/>
    <mergeCell ref="AZ16:BA16"/>
    <mergeCell ref="BB16:BC16"/>
    <mergeCell ref="AZ17:BA17"/>
    <mergeCell ref="BB17:BC17"/>
    <mergeCell ref="BA4:BD4"/>
    <mergeCell ref="AF9:AY9"/>
    <mergeCell ref="AF5:AY5"/>
    <mergeCell ref="AF6:AY6"/>
    <mergeCell ref="AF8:AY8"/>
    <mergeCell ref="A6:E6"/>
    <mergeCell ref="AZ55:BA55"/>
    <mergeCell ref="Z12:BD12"/>
    <mergeCell ref="F5:Z5"/>
    <mergeCell ref="F6:Z6"/>
    <mergeCell ref="F7:Z7"/>
    <mergeCell ref="B13:I13"/>
    <mergeCell ref="AC54:AY55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AY10:BA10"/>
    <mergeCell ref="A7:E7"/>
    <mergeCell ref="A12:Y12"/>
    <mergeCell ref="J13:W13"/>
    <mergeCell ref="BA60:BD60"/>
    <mergeCell ref="A58:BD59"/>
    <mergeCell ref="AC56:AY56"/>
    <mergeCell ref="AZ54:BA54"/>
    <mergeCell ref="AZ56:BA56"/>
    <mergeCell ref="AZ57:BA57"/>
    <mergeCell ref="AC57:AY57"/>
    <mergeCell ref="BB54:BC54"/>
    <mergeCell ref="BB55:BC55"/>
    <mergeCell ref="BB56:BC56"/>
    <mergeCell ref="BB57:BC57"/>
    <mergeCell ref="A54:AB55"/>
    <mergeCell ref="A56:AB57"/>
  </mergeCells>
  <hyperlinks>
    <hyperlink ref="AY10" r:id="rId1" display="locollazosp@ut.edu.co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2022-03-23T20:45:03Z</dcterms:modified>
</cp:coreProperties>
</file>