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apo\OneDrive\Documentos\pasantia\Servicio social estudiantil\"/>
    </mc:Choice>
  </mc:AlternateContent>
  <bookViews>
    <workbookView xWindow="0" yWindow="0" windowWidth="20490" windowHeight="7350" activeTab="1"/>
  </bookViews>
  <sheets>
    <sheet name="Presentación" sheetId="1" r:id="rId1"/>
    <sheet name="Indicadores Adiciona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R50" i="2"/>
  <c r="R51" i="2"/>
  <c r="R52" i="2"/>
  <c r="R53" i="2"/>
  <c r="R54" i="2"/>
  <c r="R55" i="2"/>
  <c r="R56" i="2"/>
  <c r="R57" i="2"/>
  <c r="R58" i="2"/>
</calcChain>
</file>

<file path=xl/sharedStrings.xml><?xml version="1.0" encoding="utf-8"?>
<sst xmlns="http://schemas.openxmlformats.org/spreadsheetml/2006/main" count="181" uniqueCount="97">
  <si>
    <t>JORGE HUMBERTO RENZA MELENDEZ</t>
  </si>
  <si>
    <t>SAMUEL DAVID RESTREPO</t>
  </si>
  <si>
    <t xml:space="preserve">CRISTHIAN DAVID TAFUR HERNÁNDEZ </t>
  </si>
  <si>
    <t>INDICADORES:</t>
  </si>
  <si>
    <t>1.</t>
  </si>
  <si>
    <t>Tasa global de participación de la población entre 15 y 64 años (%)</t>
  </si>
  <si>
    <t>2.</t>
  </si>
  <si>
    <t>Tasa de desempleo juvenil (población entre  15 y 24 años) (%)</t>
  </si>
  <si>
    <t>3.</t>
  </si>
  <si>
    <t>Proporción de desempleados con ningún nivel educativo</t>
  </si>
  <si>
    <t>4.</t>
  </si>
  <si>
    <t>Proporción de desempleados con nivel educativo primaria</t>
  </si>
  <si>
    <t>5.</t>
  </si>
  <si>
    <t>Proporción de desempleados con nivel educativo secundaria</t>
  </si>
  <si>
    <t>6.</t>
  </si>
  <si>
    <t>Proporción de desempleados con nivel educativo media</t>
  </si>
  <si>
    <t>7.</t>
  </si>
  <si>
    <t xml:space="preserve">Proporción de desempleados con nivel educativo superior </t>
  </si>
  <si>
    <t>8.</t>
  </si>
  <si>
    <t>Proporción de ocupados empleados como obreros o empleados de empresa particular</t>
  </si>
  <si>
    <t>9.</t>
  </si>
  <si>
    <t>Proporción de ocupados empleados como obreros o empleados del gobierno</t>
  </si>
  <si>
    <t>10.</t>
  </si>
  <si>
    <t>Proporción de ocupados empleados como empleados domésticos</t>
  </si>
  <si>
    <t>11.</t>
  </si>
  <si>
    <t xml:space="preserve">Proporción de ocupados empleados como de trabajadores cuenta propia  </t>
  </si>
  <si>
    <t>12.</t>
  </si>
  <si>
    <t xml:space="preserve">Proporción de ocupados empleados como patrones o empleadores </t>
  </si>
  <si>
    <t>13.</t>
  </si>
  <si>
    <t xml:space="preserve">Proporción de ocupados empleados como trabajadores familiares sin remuneración </t>
  </si>
  <si>
    <t>14.</t>
  </si>
  <si>
    <t xml:space="preserve">Proporción de ocupados empleados como trabajadores sin remuneración en empresas o negocios de otros hogares </t>
  </si>
  <si>
    <t>15.</t>
  </si>
  <si>
    <t>Proporción de ocupados empleados como jornaleros o peones</t>
  </si>
  <si>
    <t>16.</t>
  </si>
  <si>
    <t xml:space="preserve">Proporción de ocupados empleados como cuenta propia y familiares sin remuneración  </t>
  </si>
  <si>
    <t>17.</t>
  </si>
  <si>
    <t>Proporción de asalariados en ocupación no agrícola</t>
  </si>
  <si>
    <t>18.</t>
  </si>
  <si>
    <t>Remuneraciones medias por hora de obreros o empleados de empresa particular ($COP)</t>
  </si>
  <si>
    <t>19.</t>
  </si>
  <si>
    <t>Remuneraciones medias por hora de obreros o empleados del gobierno ($COP)</t>
  </si>
  <si>
    <t>20.</t>
  </si>
  <si>
    <t>Remuneraciones medias por hora de empleados domésticos ($COP)</t>
  </si>
  <si>
    <t>21.</t>
  </si>
  <si>
    <t>Remuneraciones medias por hora de trabajadores cuenta propia ($COP)</t>
  </si>
  <si>
    <t>22.</t>
  </si>
  <si>
    <t>Remuneraciones medias por hora de patrones o empleadores ($COP)</t>
  </si>
  <si>
    <t>23.</t>
  </si>
  <si>
    <t xml:space="preserve">Remuneraciones medias por hora de jornaleros o peones ($COP) </t>
  </si>
  <si>
    <t>24.</t>
  </si>
  <si>
    <t>Salario real promedio ($COP)</t>
  </si>
  <si>
    <t>25.</t>
  </si>
  <si>
    <t>Salario mínimo como porcentaje del salario mediano (%)</t>
  </si>
  <si>
    <t>26.</t>
  </si>
  <si>
    <t>Proporción de asalariados que han recibido capacitación recientemente</t>
  </si>
  <si>
    <t>27.</t>
  </si>
  <si>
    <t xml:space="preserve">Proporción de ocupados que trabajan entre 1-14 horas a la semana </t>
  </si>
  <si>
    <t>28.</t>
  </si>
  <si>
    <t xml:space="preserve">Proporción de ocupados que trabajan entre 15-29 horas a la semana </t>
  </si>
  <si>
    <t>29.</t>
  </si>
  <si>
    <t xml:space="preserve">Proporción de ocupados que trabajan entre 30-34 horas a la semana </t>
  </si>
  <si>
    <t>30.</t>
  </si>
  <si>
    <t xml:space="preserve">Proporción de ocupados que trabajan entre 35-39 horas a la semana </t>
  </si>
  <si>
    <t>31.</t>
  </si>
  <si>
    <t xml:space="preserve">Proporción de ocupados que trabajan entre 40-48 horas a la semana </t>
  </si>
  <si>
    <t>32.</t>
  </si>
  <si>
    <t xml:space="preserve">Proporción de ocupados que trabajan 49 horas o más a la semana </t>
  </si>
  <si>
    <t>33.</t>
  </si>
  <si>
    <t>Proporción de ocupados subempleados por insuficiencia de horas</t>
  </si>
  <si>
    <t>34.</t>
  </si>
  <si>
    <t>Proporción de ocupados mujeres en el sector no agrícola</t>
  </si>
  <si>
    <t>35.</t>
  </si>
  <si>
    <t>Proporción de la población económicamente activa que cotiza en un fondo de pensiones</t>
  </si>
  <si>
    <t>DESAGREGACIÓN GEOGRÁFICA:</t>
  </si>
  <si>
    <t>ÁREA METROPOLITANA DE IBAGUÉ</t>
  </si>
  <si>
    <t>FUENTES:</t>
  </si>
  <si>
    <t>DANE: GRAN ENCUESTA INTEGRADA DE HOGARES (GEIH)</t>
  </si>
  <si>
    <t>NOTAS:</t>
  </si>
  <si>
    <t xml:space="preserve">La información se encuentra trimestralmente </t>
  </si>
  <si>
    <t>Los indicadores estimados se encuentran disponibles hasta el trimestre Julio-Septiembre de 2018.</t>
  </si>
  <si>
    <t xml:space="preserve">Año </t>
  </si>
  <si>
    <t xml:space="preserve">Trimestre </t>
  </si>
  <si>
    <t>Ener-Marzo</t>
  </si>
  <si>
    <t>Abril-Junio</t>
  </si>
  <si>
    <t>Julio-Septiembre</t>
  </si>
  <si>
    <t>Octubre-Diciembre</t>
  </si>
  <si>
    <t>Ibagué (Trimestral)
2009 - 2020</t>
  </si>
  <si>
    <t>INGRID ALEXANDRA APONTE CARO</t>
  </si>
  <si>
    <t>}</t>
  </si>
  <si>
    <t xml:space="preserve">Indicadores de trabajo decente                                                                                                                                                               </t>
  </si>
  <si>
    <t>OBSERVATORIO  DE EMPLEO Y RECURSOS HUMANOS DEL TOLIMA</t>
  </si>
  <si>
    <t>Ibagué (Trimestral)
Tolima (Anual)
2008- 2020</t>
  </si>
  <si>
    <t>Ibagué, valores trimestrales</t>
  </si>
  <si>
    <t>índice</t>
  </si>
  <si>
    <t>Indicadores adicionales de trabajo decente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</si>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</sst>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FF"/>
      <name val="Segoe UI"/>
      <family val="2"/>
    </font>
    <font>
      <b/>
      <sz val="12"/>
      <name val="Segoe U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/>
    <xf numFmtId="0" fontId="7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vertical="center" wrapText="1"/>
    </xf>
    <xf numFmtId="0" fontId="10" fillId="7" borderId="0" xfId="0" applyFont="1" applyFill="1" applyBorder="1"/>
    <xf numFmtId="0" fontId="10" fillId="8" borderId="0" xfId="0" applyFont="1" applyFill="1" applyBorder="1"/>
    <xf numFmtId="0" fontId="11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3" fillId="7" borderId="0" xfId="2" applyFont="1" applyFill="1" applyBorder="1"/>
    <xf numFmtId="165" fontId="0" fillId="3" borderId="9" xfId="1" applyNumberFormat="1" applyFont="1" applyFill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165" fontId="4" fillId="3" borderId="9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9" xfId="0" applyFont="1" applyFill="1" applyBorder="1"/>
    <xf numFmtId="165" fontId="0" fillId="0" borderId="9" xfId="0" applyNumberFormat="1" applyFont="1" applyBorder="1"/>
    <xf numFmtId="165" fontId="0" fillId="3" borderId="9" xfId="0" applyNumberFormat="1" applyFont="1" applyFill="1" applyBorder="1"/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228600</xdr:rowOff>
    </xdr:from>
    <xdr:to>
      <xdr:col>1</xdr:col>
      <xdr:colOff>609600</xdr:colOff>
      <xdr:row>0</xdr:row>
      <xdr:rowOff>1218984</xdr:rowOff>
    </xdr:to>
    <xdr:pic>
      <xdr:nvPicPr>
        <xdr:cNvPr id="2" name="Imagen 1" descr="Imagen del observato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5982" b="26079"/>
        <a:stretch>
          <a:fillRect/>
        </a:stretch>
      </xdr:blipFill>
      <xdr:spPr bwMode="auto">
        <a:xfrm>
          <a:off x="209550" y="228600"/>
          <a:ext cx="1162050" cy="9903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666666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342900</xdr:colOff>
      <xdr:row>0</xdr:row>
      <xdr:rowOff>114300</xdr:rowOff>
    </xdr:from>
    <xdr:to>
      <xdr:col>15</xdr:col>
      <xdr:colOff>428625</xdr:colOff>
      <xdr:row>0</xdr:row>
      <xdr:rowOff>1219200</xdr:rowOff>
    </xdr:to>
    <xdr:pic>
      <xdr:nvPicPr>
        <xdr:cNvPr id="3" name="Imagen 2" descr="Logo_universidad_del_tolima_version_we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114300"/>
          <a:ext cx="84772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666666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740690</xdr:colOff>
      <xdr:row>0</xdr:row>
      <xdr:rowOff>2082800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22882" cy="208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37</xdr:col>
      <xdr:colOff>0</xdr:colOff>
      <xdr:row>0</xdr:row>
      <xdr:rowOff>3752272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83182" cy="375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" zoomScale="73" workbookViewId="0">
      <selection activeCell="E33" sqref="E33"/>
    </sheetView>
  </sheetViews>
  <sheetFormatPr baseColWidth="10" defaultRowHeight="14.5" x14ac:dyDescent="0.35"/>
  <sheetData>
    <row r="1" spans="1:17" ht="164.5" customHeight="1" x14ac:dyDescent="0.35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5" customHeight="1" x14ac:dyDescent="0.3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3" t="s">
        <v>96</v>
      </c>
    </row>
    <row r="3" spans="1:17" ht="14.5" customHeight="1" x14ac:dyDescent="0.35">
      <c r="A3" s="30" t="s">
        <v>91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3"/>
    </row>
    <row r="4" spans="1:17" ht="14.5" customHeight="1" x14ac:dyDescent="0.35">
      <c r="A4" s="31" t="s">
        <v>87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3"/>
    </row>
    <row r="5" spans="1:17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13"/>
    </row>
    <row r="6" spans="1:17" x14ac:dyDescent="0.35">
      <c r="A6" s="4"/>
      <c r="B6" s="5"/>
      <c r="C6" s="5"/>
      <c r="D6" s="32" t="s">
        <v>0</v>
      </c>
      <c r="E6" s="32"/>
      <c r="F6" s="32"/>
      <c r="G6" s="32"/>
      <c r="H6" s="32"/>
      <c r="I6" s="32"/>
      <c r="J6" s="32"/>
      <c r="K6" s="32"/>
      <c r="L6" s="32"/>
      <c r="M6" s="32"/>
      <c r="N6" s="5"/>
      <c r="O6" s="5"/>
      <c r="P6" s="6"/>
      <c r="Q6" s="13"/>
    </row>
    <row r="7" spans="1:17" x14ac:dyDescent="0.35">
      <c r="A7" s="4"/>
      <c r="B7" s="5"/>
      <c r="C7" s="5"/>
      <c r="D7" s="32" t="s">
        <v>1</v>
      </c>
      <c r="E7" s="32"/>
      <c r="F7" s="32"/>
      <c r="G7" s="32"/>
      <c r="H7" s="32"/>
      <c r="I7" s="32"/>
      <c r="J7" s="32"/>
      <c r="K7" s="32"/>
      <c r="L7" s="32"/>
      <c r="M7" s="32"/>
      <c r="N7" s="5"/>
      <c r="O7" s="5"/>
      <c r="P7" s="6"/>
      <c r="Q7" s="13"/>
    </row>
    <row r="8" spans="1:17" x14ac:dyDescent="0.35">
      <c r="A8" s="4"/>
      <c r="B8" s="5"/>
      <c r="C8" s="5"/>
      <c r="D8" s="32" t="s">
        <v>2</v>
      </c>
      <c r="E8" s="32"/>
      <c r="F8" s="32"/>
      <c r="G8" s="32"/>
      <c r="H8" s="32"/>
      <c r="I8" s="32"/>
      <c r="J8" s="32"/>
      <c r="K8" s="32"/>
      <c r="L8" s="32"/>
      <c r="M8" s="32"/>
      <c r="N8" s="5"/>
      <c r="O8" s="5"/>
      <c r="P8" s="6"/>
      <c r="Q8" s="13"/>
    </row>
    <row r="9" spans="1:17" x14ac:dyDescent="0.35">
      <c r="A9" s="4"/>
      <c r="B9" s="5"/>
      <c r="C9" s="5"/>
      <c r="D9" s="32" t="s">
        <v>88</v>
      </c>
      <c r="E9" s="32"/>
      <c r="F9" s="32"/>
      <c r="G9" s="32"/>
      <c r="H9" s="32"/>
      <c r="I9" s="32"/>
      <c r="J9" s="32"/>
      <c r="K9" s="32"/>
      <c r="L9" s="32"/>
      <c r="M9" s="32"/>
      <c r="N9" s="5"/>
      <c r="O9" s="5"/>
      <c r="P9" s="6"/>
      <c r="Q9" s="13"/>
    </row>
    <row r="10" spans="1:17" x14ac:dyDescent="0.3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13"/>
    </row>
    <row r="11" spans="1:17" x14ac:dyDescent="0.35">
      <c r="A11" s="4"/>
      <c r="B11" s="10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7" x14ac:dyDescent="0.35">
      <c r="A12" s="4"/>
      <c r="B12" s="11" t="s">
        <v>4</v>
      </c>
      <c r="C12" s="5" t="s">
        <v>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7" x14ac:dyDescent="0.35">
      <c r="A13" s="4"/>
      <c r="B13" s="11" t="s">
        <v>6</v>
      </c>
      <c r="C13" s="5" t="s"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7" x14ac:dyDescent="0.35">
      <c r="A14" s="4"/>
      <c r="B14" s="11" t="s">
        <v>8</v>
      </c>
      <c r="C14" s="5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7" x14ac:dyDescent="0.35">
      <c r="A15" s="4"/>
      <c r="B15" s="11" t="s">
        <v>10</v>
      </c>
      <c r="C15" s="5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7" x14ac:dyDescent="0.35">
      <c r="A16" s="4"/>
      <c r="B16" s="11" t="s">
        <v>12</v>
      </c>
      <c r="C16" s="5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x14ac:dyDescent="0.35">
      <c r="A17" s="4"/>
      <c r="B17" s="11" t="s">
        <v>14</v>
      </c>
      <c r="C17" s="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x14ac:dyDescent="0.35">
      <c r="A18" s="4"/>
      <c r="B18" s="11" t="s">
        <v>16</v>
      </c>
      <c r="C18" s="5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x14ac:dyDescent="0.35">
      <c r="A19" s="4"/>
      <c r="B19" s="11" t="s">
        <v>18</v>
      </c>
      <c r="C19" s="5" t="s">
        <v>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x14ac:dyDescent="0.35">
      <c r="A20" s="4"/>
      <c r="B20" s="11" t="s">
        <v>20</v>
      </c>
      <c r="C20" s="5" t="s">
        <v>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x14ac:dyDescent="0.35">
      <c r="A21" s="4"/>
      <c r="B21" s="11" t="s">
        <v>22</v>
      </c>
      <c r="C21" s="5" t="s">
        <v>23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x14ac:dyDescent="0.35">
      <c r="A22" s="4"/>
      <c r="B22" s="11" t="s">
        <v>24</v>
      </c>
      <c r="C22" s="5" t="s">
        <v>25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x14ac:dyDescent="0.35">
      <c r="A23" s="4"/>
      <c r="B23" s="11" t="s">
        <v>26</v>
      </c>
      <c r="C23" s="5" t="s">
        <v>27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x14ac:dyDescent="0.35">
      <c r="A24" s="4"/>
      <c r="B24" s="11" t="s">
        <v>28</v>
      </c>
      <c r="C24" s="5" t="s">
        <v>29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x14ac:dyDescent="0.35">
      <c r="A25" s="4"/>
      <c r="B25" s="11" t="s">
        <v>30</v>
      </c>
      <c r="C25" s="5" t="s">
        <v>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x14ac:dyDescent="0.35">
      <c r="A26" s="4"/>
      <c r="B26" s="11" t="s">
        <v>32</v>
      </c>
      <c r="C26" s="5" t="s">
        <v>33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x14ac:dyDescent="0.35">
      <c r="A27" s="4"/>
      <c r="B27" s="11" t="s">
        <v>34</v>
      </c>
      <c r="C27" s="5" t="s">
        <v>35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x14ac:dyDescent="0.35">
      <c r="A28" s="4"/>
      <c r="B28" s="11" t="s">
        <v>36</v>
      </c>
      <c r="C28" s="5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x14ac:dyDescent="0.35">
      <c r="A29" s="4"/>
      <c r="B29" s="11" t="s">
        <v>38</v>
      </c>
      <c r="C29" s="5" t="s">
        <v>39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x14ac:dyDescent="0.35">
      <c r="A30" s="4"/>
      <c r="B30" s="11" t="s">
        <v>40</v>
      </c>
      <c r="C30" s="5" t="s">
        <v>41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x14ac:dyDescent="0.35">
      <c r="A31" s="4"/>
      <c r="B31" s="11" t="s">
        <v>42</v>
      </c>
      <c r="C31" s="5" t="s">
        <v>43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x14ac:dyDescent="0.35">
      <c r="A32" s="4"/>
      <c r="B32" s="11" t="s">
        <v>44</v>
      </c>
      <c r="C32" s="5" t="s">
        <v>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x14ac:dyDescent="0.35">
      <c r="A33" s="4"/>
      <c r="B33" s="11" t="s">
        <v>46</v>
      </c>
      <c r="C33" s="5" t="s">
        <v>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x14ac:dyDescent="0.35">
      <c r="A34" s="4"/>
      <c r="B34" s="11" t="s">
        <v>48</v>
      </c>
      <c r="C34" s="5" t="s">
        <v>49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x14ac:dyDescent="0.35">
      <c r="A35" s="4"/>
      <c r="B35" s="11" t="s">
        <v>50</v>
      </c>
      <c r="C35" s="5" t="s">
        <v>51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x14ac:dyDescent="0.35">
      <c r="A36" s="4"/>
      <c r="B36" s="11" t="s">
        <v>52</v>
      </c>
      <c r="C36" s="5" t="s">
        <v>53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x14ac:dyDescent="0.35">
      <c r="A37" s="4"/>
      <c r="B37" s="11" t="s">
        <v>54</v>
      </c>
      <c r="C37" s="5" t="s">
        <v>55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x14ac:dyDescent="0.35">
      <c r="A38" s="4"/>
      <c r="B38" s="11" t="s">
        <v>56</v>
      </c>
      <c r="C38" s="5" t="s">
        <v>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x14ac:dyDescent="0.35">
      <c r="A39" s="4"/>
      <c r="B39" s="11" t="s">
        <v>58</v>
      </c>
      <c r="C39" s="5" t="s">
        <v>59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x14ac:dyDescent="0.35">
      <c r="A40" s="4"/>
      <c r="B40" s="11" t="s">
        <v>60</v>
      </c>
      <c r="C40" s="5" t="s">
        <v>61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x14ac:dyDescent="0.35">
      <c r="A41" s="4"/>
      <c r="B41" s="11" t="s">
        <v>62</v>
      </c>
      <c r="C41" s="5" t="s">
        <v>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x14ac:dyDescent="0.35">
      <c r="A42" s="4"/>
      <c r="B42" s="11" t="s">
        <v>64</v>
      </c>
      <c r="C42" s="5" t="s">
        <v>65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x14ac:dyDescent="0.35">
      <c r="A43" s="4"/>
      <c r="B43" s="11" t="s">
        <v>66</v>
      </c>
      <c r="C43" s="5" t="s">
        <v>67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x14ac:dyDescent="0.35">
      <c r="A44" s="4"/>
      <c r="B44" s="11" t="s">
        <v>68</v>
      </c>
      <c r="C44" s="5" t="s">
        <v>69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x14ac:dyDescent="0.35">
      <c r="A45" s="4"/>
      <c r="B45" s="11" t="s">
        <v>70</v>
      </c>
      <c r="C45" s="5" t="s">
        <v>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x14ac:dyDescent="0.35">
      <c r="A46" s="4"/>
      <c r="B46" s="11" t="s">
        <v>72</v>
      </c>
      <c r="C46" s="5" t="s">
        <v>73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x14ac:dyDescent="0.35">
      <c r="A47" s="4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x14ac:dyDescent="0.35">
      <c r="A48" s="4"/>
      <c r="B48" s="10" t="s">
        <v>74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x14ac:dyDescent="0.35">
      <c r="A49" s="4"/>
      <c r="B49" s="5"/>
      <c r="C49" s="5" t="s">
        <v>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x14ac:dyDescent="0.3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x14ac:dyDescent="0.35">
      <c r="A51" s="4"/>
      <c r="B51" s="10" t="s">
        <v>76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x14ac:dyDescent="0.35">
      <c r="A52" s="4"/>
      <c r="B52" s="11" t="s">
        <v>4</v>
      </c>
      <c r="C52" s="5" t="s">
        <v>77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x14ac:dyDescent="0.3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x14ac:dyDescent="0.35">
      <c r="A54" s="4"/>
      <c r="B54" s="10" t="s">
        <v>78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x14ac:dyDescent="0.35">
      <c r="A55" s="4"/>
      <c r="B55" s="11" t="s">
        <v>4</v>
      </c>
      <c r="C55" s="5" t="s">
        <v>79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x14ac:dyDescent="0.35">
      <c r="A56" s="4"/>
      <c r="B56" s="11" t="s">
        <v>6</v>
      </c>
      <c r="C56" s="5" t="s">
        <v>80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x14ac:dyDescent="0.3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</row>
  </sheetData>
  <sheetProtection selectLockedCells="1" selectUnlockedCells="1"/>
  <mergeCells count="7">
    <mergeCell ref="A2:P2"/>
    <mergeCell ref="A4:P4"/>
    <mergeCell ref="D9:M9"/>
    <mergeCell ref="A3:P3"/>
    <mergeCell ref="D8:M8"/>
    <mergeCell ref="D6:M6"/>
    <mergeCell ref="D7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63"/>
  <sheetViews>
    <sheetView tabSelected="1" topLeftCell="A26" zoomScale="46" workbookViewId="0">
      <selection activeCell="Z49" sqref="Z49"/>
    </sheetView>
  </sheetViews>
  <sheetFormatPr baseColWidth="10" defaultRowHeight="14.5" x14ac:dyDescent="0.35"/>
  <cols>
    <col min="2" max="2" width="18.1796875" bestFit="1" customWidth="1"/>
    <col min="3" max="3" width="10.90625" style="12"/>
    <col min="5" max="5" width="10.90625" style="12"/>
    <col min="6" max="6" width="11" bestFit="1" customWidth="1"/>
    <col min="7" max="7" width="11" style="12" bestFit="1" customWidth="1"/>
    <col min="8" max="8" width="11" bestFit="1" customWidth="1"/>
    <col min="9" max="9" width="11" style="12" bestFit="1" customWidth="1"/>
    <col min="10" max="10" width="11" bestFit="1" customWidth="1"/>
    <col min="11" max="11" width="11" style="12" bestFit="1" customWidth="1"/>
    <col min="12" max="12" width="11" bestFit="1" customWidth="1"/>
    <col min="13" max="13" width="11" style="12" bestFit="1" customWidth="1"/>
    <col min="14" max="14" width="11" bestFit="1" customWidth="1"/>
    <col min="15" max="15" width="11" style="12" bestFit="1" customWidth="1"/>
    <col min="16" max="16" width="11" bestFit="1" customWidth="1"/>
    <col min="17" max="17" width="11" style="12" bestFit="1" customWidth="1"/>
    <col min="18" max="18" width="11" bestFit="1" customWidth="1"/>
    <col min="19" max="19" width="12.36328125" style="12" bestFit="1" customWidth="1"/>
    <col min="20" max="20" width="11" customWidth="1"/>
    <col min="21" max="21" width="11" style="12" bestFit="1" customWidth="1"/>
    <col min="22" max="22" width="11" bestFit="1" customWidth="1"/>
    <col min="23" max="23" width="11" style="12" bestFit="1" customWidth="1"/>
    <col min="24" max="24" width="11" bestFit="1" customWidth="1"/>
    <col min="25" max="25" width="11" style="12" bestFit="1" customWidth="1"/>
    <col min="26" max="26" width="11.1796875" bestFit="1" customWidth="1"/>
    <col min="27" max="27" width="11.453125" style="12" customWidth="1"/>
    <col min="28" max="28" width="11" bestFit="1" customWidth="1"/>
    <col min="29" max="29" width="11" style="12" bestFit="1" customWidth="1"/>
    <col min="30" max="30" width="11" bestFit="1" customWidth="1"/>
    <col min="31" max="31" width="11.453125" style="12" customWidth="1"/>
    <col min="32" max="32" width="11" bestFit="1" customWidth="1"/>
    <col min="33" max="33" width="11" style="12" bestFit="1" customWidth="1"/>
    <col min="34" max="34" width="11" bestFit="1" customWidth="1"/>
    <col min="35" max="35" width="11.453125" style="12" customWidth="1"/>
    <col min="36" max="36" width="11" bestFit="1" customWidth="1"/>
    <col min="37" max="37" width="11" style="12" bestFit="1" customWidth="1"/>
  </cols>
  <sheetData>
    <row r="1" spans="1:40" s="13" customFormat="1" ht="297.5" customHeight="1" x14ac:dyDescent="0.35">
      <c r="A1"/>
      <c r="B1"/>
      <c r="C1" s="12"/>
      <c r="D1"/>
      <c r="E1" s="12"/>
      <c r="F1"/>
      <c r="G1" s="12"/>
      <c r="H1"/>
      <c r="I1" s="12"/>
      <c r="J1"/>
      <c r="K1" s="12"/>
      <c r="L1"/>
      <c r="M1" s="12"/>
      <c r="N1"/>
      <c r="O1" s="12"/>
      <c r="P1"/>
      <c r="Q1" s="12"/>
      <c r="R1"/>
      <c r="S1" s="12"/>
      <c r="T1"/>
      <c r="U1" s="12"/>
      <c r="V1"/>
      <c r="W1" s="12"/>
      <c r="X1"/>
      <c r="Y1" s="12"/>
      <c r="Z1"/>
      <c r="AA1" s="12"/>
      <c r="AB1"/>
    </row>
    <row r="2" spans="1:40" s="13" customFormat="1" ht="21" customHeight="1" x14ac:dyDescent="0.35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N2" s="13" t="s">
        <v>96</v>
      </c>
    </row>
    <row r="3" spans="1:40" s="13" customFormat="1" ht="17.5" customHeight="1" x14ac:dyDescent="0.35">
      <c r="A3" s="33" t="s">
        <v>92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40" s="13" customFormat="1" ht="16.5" x14ac:dyDescent="0.45">
      <c r="A4" s="18"/>
      <c r="B4" s="18"/>
      <c r="C4" s="19"/>
      <c r="D4" s="19"/>
      <c r="E4" s="19"/>
      <c r="F4" s="19"/>
      <c r="G4" s="19"/>
      <c r="H4" s="18"/>
      <c r="I4" s="20"/>
      <c r="J4" s="20"/>
      <c r="K4" s="21"/>
      <c r="L4" s="22"/>
    </row>
    <row r="5" spans="1:40" s="13" customFormat="1" ht="16.5" x14ac:dyDescent="0.45">
      <c r="A5" s="23" t="s">
        <v>95</v>
      </c>
      <c r="B5" s="24"/>
      <c r="C5" s="19"/>
      <c r="D5" s="19"/>
      <c r="E5" s="19"/>
      <c r="F5" s="19"/>
      <c r="G5" s="19"/>
      <c r="H5" s="18"/>
      <c r="I5" s="20"/>
      <c r="J5" s="20"/>
      <c r="K5" s="21"/>
      <c r="L5" s="22"/>
    </row>
    <row r="6" spans="1:40" s="13" customFormat="1" ht="16.5" x14ac:dyDescent="0.45">
      <c r="A6" s="23" t="s">
        <v>93</v>
      </c>
      <c r="B6" s="24"/>
      <c r="C6" s="19"/>
      <c r="D6" s="19"/>
      <c r="E6" s="19"/>
      <c r="F6" s="19"/>
      <c r="G6" s="19"/>
      <c r="H6" s="18"/>
      <c r="I6" s="20"/>
      <c r="J6" s="20"/>
      <c r="K6" s="21"/>
      <c r="L6" s="22"/>
    </row>
    <row r="7" spans="1:40" s="13" customFormat="1" ht="16.5" x14ac:dyDescent="0.45">
      <c r="A7" s="25" t="s">
        <v>94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40" s="13" customFormat="1" x14ac:dyDescent="0.35"/>
    <row r="9" spans="1:40" s="13" customFormat="1" x14ac:dyDescent="0.35"/>
    <row r="10" spans="1:40" ht="120" x14ac:dyDescent="0.35">
      <c r="A10" s="35" t="s">
        <v>81</v>
      </c>
      <c r="B10" s="35" t="s">
        <v>82</v>
      </c>
      <c r="C10" s="36" t="s">
        <v>5</v>
      </c>
      <c r="D10" s="35" t="s">
        <v>7</v>
      </c>
      <c r="E10" s="36" t="s">
        <v>9</v>
      </c>
      <c r="F10" s="35" t="s">
        <v>11</v>
      </c>
      <c r="G10" s="36" t="s">
        <v>13</v>
      </c>
      <c r="H10" s="35" t="s">
        <v>15</v>
      </c>
      <c r="I10" s="36" t="s">
        <v>17</v>
      </c>
      <c r="J10" s="35" t="s">
        <v>19</v>
      </c>
      <c r="K10" s="36" t="s">
        <v>21</v>
      </c>
      <c r="L10" s="35" t="s">
        <v>23</v>
      </c>
      <c r="M10" s="36" t="s">
        <v>25</v>
      </c>
      <c r="N10" s="35" t="s">
        <v>27</v>
      </c>
      <c r="O10" s="36" t="s">
        <v>29</v>
      </c>
      <c r="P10" s="35" t="s">
        <v>31</v>
      </c>
      <c r="Q10" s="36" t="s">
        <v>33</v>
      </c>
      <c r="R10" s="35" t="s">
        <v>35</v>
      </c>
      <c r="S10" s="36" t="s">
        <v>37</v>
      </c>
      <c r="T10" s="35" t="s">
        <v>39</v>
      </c>
      <c r="U10" s="36" t="s">
        <v>41</v>
      </c>
      <c r="V10" s="35" t="s">
        <v>43</v>
      </c>
      <c r="W10" s="36" t="s">
        <v>45</v>
      </c>
      <c r="X10" s="35" t="s">
        <v>47</v>
      </c>
      <c r="Y10" s="36" t="s">
        <v>49</v>
      </c>
      <c r="Z10" s="35" t="s">
        <v>51</v>
      </c>
      <c r="AA10" s="36" t="s">
        <v>53</v>
      </c>
      <c r="AB10" s="35" t="s">
        <v>55</v>
      </c>
      <c r="AC10" s="36" t="s">
        <v>57</v>
      </c>
      <c r="AD10" s="35" t="s">
        <v>59</v>
      </c>
      <c r="AE10" s="36" t="s">
        <v>61</v>
      </c>
      <c r="AF10" s="35" t="s">
        <v>63</v>
      </c>
      <c r="AG10" s="36" t="s">
        <v>65</v>
      </c>
      <c r="AH10" s="35" t="s">
        <v>67</v>
      </c>
      <c r="AI10" s="36" t="s">
        <v>69</v>
      </c>
      <c r="AJ10" s="35" t="s">
        <v>71</v>
      </c>
      <c r="AK10" s="36" t="s">
        <v>73</v>
      </c>
    </row>
    <row r="11" spans="1:40" x14ac:dyDescent="0.35">
      <c r="A11" s="37"/>
      <c r="B11" s="38" t="s">
        <v>83</v>
      </c>
      <c r="C11" s="26">
        <v>79.363028806859177</v>
      </c>
      <c r="D11" s="27">
        <v>39.314299586993918</v>
      </c>
      <c r="E11" s="26">
        <v>1.0978633817447312</v>
      </c>
      <c r="F11" s="27">
        <v>15.593473197539481</v>
      </c>
      <c r="G11" s="26">
        <v>20.370685236525983</v>
      </c>
      <c r="H11" s="27">
        <v>34.209058964387438</v>
      </c>
      <c r="I11" s="26">
        <v>28.728919379666539</v>
      </c>
      <c r="J11" s="27">
        <v>37.920904786479717</v>
      </c>
      <c r="K11" s="26">
        <v>5.0510918766414914</v>
      </c>
      <c r="L11" s="27">
        <v>3.273112015912699</v>
      </c>
      <c r="M11" s="26">
        <v>38.969214540662264</v>
      </c>
      <c r="N11" s="27">
        <v>6.0339193109419886</v>
      </c>
      <c r="O11" s="26">
        <v>7.6546316598753039</v>
      </c>
      <c r="P11" s="27">
        <v>0.48881801585953799</v>
      </c>
      <c r="Q11" s="26">
        <v>0.56818474067403557</v>
      </c>
      <c r="R11" s="27">
        <v>46.623846200537578</v>
      </c>
      <c r="S11" s="26">
        <v>97.457644252005252</v>
      </c>
      <c r="T11" s="27">
        <v>3364.6594501922164</v>
      </c>
      <c r="U11" s="26">
        <v>7278.8785794866517</v>
      </c>
      <c r="V11" s="27">
        <v>1929.9428048223315</v>
      </c>
      <c r="W11" s="26">
        <v>2744.8744201235768</v>
      </c>
      <c r="X11" s="27">
        <v>7705.9085127671242</v>
      </c>
      <c r="Y11" s="26">
        <v>1750.6358725267978</v>
      </c>
      <c r="Z11" s="27">
        <v>747505.85344162502</v>
      </c>
      <c r="AA11" s="26">
        <v>90.896341463414643</v>
      </c>
      <c r="AB11" s="27">
        <v>1.785058719129837</v>
      </c>
      <c r="AC11" s="26">
        <v>4.4752926642220636</v>
      </c>
      <c r="AD11" s="27">
        <v>12.277655050272639</v>
      </c>
      <c r="AE11" s="26">
        <v>4.5724595323815311</v>
      </c>
      <c r="AF11" s="27">
        <v>1.9733200145230303</v>
      </c>
      <c r="AG11" s="26">
        <v>37.99809556372292</v>
      </c>
      <c r="AH11" s="27">
        <v>38.703177159140509</v>
      </c>
      <c r="AI11" s="26">
        <v>15.129862413472859</v>
      </c>
      <c r="AJ11" s="27">
        <v>46.273633673489577</v>
      </c>
      <c r="AK11" s="26">
        <v>24.039074361398068</v>
      </c>
    </row>
    <row r="12" spans="1:40" x14ac:dyDescent="0.35">
      <c r="A12" s="39"/>
      <c r="B12" s="38" t="s">
        <v>84</v>
      </c>
      <c r="C12" s="26">
        <v>79.2843096394094</v>
      </c>
      <c r="D12" s="27">
        <v>30.084235849589618</v>
      </c>
      <c r="E12" s="26">
        <v>2.1305775996282046</v>
      </c>
      <c r="F12" s="27">
        <v>18.241160567800499</v>
      </c>
      <c r="G12" s="26">
        <v>18.415579764561617</v>
      </c>
      <c r="H12" s="27">
        <v>30.910984695930892</v>
      </c>
      <c r="I12" s="26">
        <v>30.301696491397262</v>
      </c>
      <c r="J12" s="27">
        <v>37.047753852773504</v>
      </c>
      <c r="K12" s="26">
        <v>6.1072536105765582</v>
      </c>
      <c r="L12" s="27">
        <v>3.0313371462824441</v>
      </c>
      <c r="M12" s="26">
        <v>39.765205902321945</v>
      </c>
      <c r="N12" s="27">
        <v>5.0565186916633262</v>
      </c>
      <c r="O12" s="26">
        <v>8.0173728080754536</v>
      </c>
      <c r="P12" s="27">
        <v>0.41132580152081749</v>
      </c>
      <c r="Q12" s="26">
        <v>0.50053610191305786</v>
      </c>
      <c r="R12" s="27">
        <v>47.782578710397395</v>
      </c>
      <c r="S12" s="26">
        <v>97.88459321877562</v>
      </c>
      <c r="T12" s="27">
        <v>3361.8863673979663</v>
      </c>
      <c r="U12" s="26">
        <v>7990.1690217679752</v>
      </c>
      <c r="V12" s="27">
        <v>1799.3709332260144</v>
      </c>
      <c r="W12" s="26">
        <v>2433.717957309249</v>
      </c>
      <c r="X12" s="27">
        <v>5754.5771285448309</v>
      </c>
      <c r="Y12" s="26">
        <v>1622.8836471526242</v>
      </c>
      <c r="Z12" s="27">
        <v>793942.83323672309</v>
      </c>
      <c r="AA12" s="26">
        <v>87.688235294117661</v>
      </c>
      <c r="AB12" s="27">
        <v>2.0886711253962371</v>
      </c>
      <c r="AC12" s="26">
        <v>4.2685313022779878</v>
      </c>
      <c r="AD12" s="27">
        <v>12.747790927236597</v>
      </c>
      <c r="AE12" s="26">
        <v>4.7964525896834518</v>
      </c>
      <c r="AF12" s="27">
        <v>2.2700693898629303</v>
      </c>
      <c r="AG12" s="26">
        <v>36.633316404327267</v>
      </c>
      <c r="AH12" s="27">
        <v>39.283840289545594</v>
      </c>
      <c r="AI12" s="26">
        <v>19.314093238030875</v>
      </c>
      <c r="AJ12" s="27">
        <v>47.470868822670134</v>
      </c>
      <c r="AK12" s="26">
        <v>24.254480623605996</v>
      </c>
    </row>
    <row r="13" spans="1:40" x14ac:dyDescent="0.35">
      <c r="A13" s="14">
        <v>2009</v>
      </c>
      <c r="B13" s="38" t="s">
        <v>85</v>
      </c>
      <c r="C13" s="26">
        <v>79.212437349825436</v>
      </c>
      <c r="D13" s="27">
        <v>29.809533257474985</v>
      </c>
      <c r="E13" s="26">
        <v>2.1977207276470385</v>
      </c>
      <c r="F13" s="27">
        <v>18.584374509588908</v>
      </c>
      <c r="G13" s="26">
        <v>12.862881886840254</v>
      </c>
      <c r="H13" s="27">
        <v>32.799962650338202</v>
      </c>
      <c r="I13" s="26">
        <v>33.555060531037043</v>
      </c>
      <c r="J13" s="27">
        <v>38.142376803705332</v>
      </c>
      <c r="K13" s="26">
        <v>5.7957230606682639</v>
      </c>
      <c r="L13" s="27">
        <v>4.00083600063686</v>
      </c>
      <c r="M13" s="26">
        <v>38.471514772193281</v>
      </c>
      <c r="N13" s="27">
        <v>5.0019703041042129</v>
      </c>
      <c r="O13" s="26">
        <v>7.0784851809481966</v>
      </c>
      <c r="P13" s="27">
        <v>0.83339921839689934</v>
      </c>
      <c r="Q13" s="26">
        <v>0.59290998003633633</v>
      </c>
      <c r="R13" s="27">
        <v>45.54999995314148</v>
      </c>
      <c r="S13" s="26">
        <v>97.221691199686461</v>
      </c>
      <c r="T13" s="27">
        <v>3331.225247346119</v>
      </c>
      <c r="U13" s="26">
        <v>9792.8269766726407</v>
      </c>
      <c r="V13" s="27">
        <v>2124.0557347738186</v>
      </c>
      <c r="W13" s="26">
        <v>2750.4797497363802</v>
      </c>
      <c r="X13" s="27">
        <v>7334.3139654490024</v>
      </c>
      <c r="Y13" s="26">
        <v>1722.4405572483449</v>
      </c>
      <c r="Z13" s="27">
        <v>782717.50806988776</v>
      </c>
      <c r="AA13" s="26">
        <v>89.693140794223822</v>
      </c>
      <c r="AB13" s="27">
        <v>3.7018345732886768</v>
      </c>
      <c r="AC13" s="26">
        <v>4.9566521494010907</v>
      </c>
      <c r="AD13" s="27">
        <v>12.604845233520779</v>
      </c>
      <c r="AE13" s="26">
        <v>4.74450413889413</v>
      </c>
      <c r="AF13" s="27">
        <v>2.8331028315592524</v>
      </c>
      <c r="AG13" s="26">
        <v>37.196278725370291</v>
      </c>
      <c r="AH13" s="27">
        <v>37.664617441904703</v>
      </c>
      <c r="AI13" s="26">
        <v>19.425175964530212</v>
      </c>
      <c r="AJ13" s="27">
        <v>48.870186852147803</v>
      </c>
      <c r="AK13" s="26">
        <v>25.993095651769526</v>
      </c>
    </row>
    <row r="14" spans="1:40" x14ac:dyDescent="0.35">
      <c r="A14" s="15"/>
      <c r="B14" s="38" t="s">
        <v>86</v>
      </c>
      <c r="C14" s="26">
        <v>77.734261234539304</v>
      </c>
      <c r="D14" s="27">
        <v>31.499819220501461</v>
      </c>
      <c r="E14" s="26">
        <v>2.2326933602505212</v>
      </c>
      <c r="F14" s="27">
        <v>19.33070950859258</v>
      </c>
      <c r="G14" s="26">
        <v>18.127507971433602</v>
      </c>
      <c r="H14" s="27">
        <v>33.014858294553079</v>
      </c>
      <c r="I14" s="26">
        <v>27.294231485963621</v>
      </c>
      <c r="J14" s="27">
        <v>38.605349622771371</v>
      </c>
      <c r="K14" s="26">
        <v>5.399828958735676</v>
      </c>
      <c r="L14" s="27">
        <v>3.9689462666785387</v>
      </c>
      <c r="M14" s="26">
        <v>38.236513537782422</v>
      </c>
      <c r="N14" s="27">
        <v>5.3504555312107245</v>
      </c>
      <c r="O14" s="26">
        <v>7.5708900535398875</v>
      </c>
      <c r="P14" s="27">
        <v>0.5003799213077279</v>
      </c>
      <c r="Q14" s="26">
        <v>0.28145885091409789</v>
      </c>
      <c r="R14" s="27">
        <v>45.807403591322313</v>
      </c>
      <c r="S14" s="26">
        <v>97.653945859213906</v>
      </c>
      <c r="T14" s="27">
        <v>3473.7868150600766</v>
      </c>
      <c r="U14" s="26">
        <v>10592.892385684205</v>
      </c>
      <c r="V14" s="27">
        <v>2171.8664306449768</v>
      </c>
      <c r="W14" s="26">
        <v>2954.4612373753989</v>
      </c>
      <c r="X14" s="27">
        <v>6367.1529603225836</v>
      </c>
      <c r="Y14" s="26">
        <v>1122.4425103974145</v>
      </c>
      <c r="Z14" s="27">
        <v>820587.59999430412</v>
      </c>
      <c r="AA14" s="26">
        <v>93.168749999999989</v>
      </c>
      <c r="AB14" s="27">
        <v>2.9821378026537633</v>
      </c>
      <c r="AC14" s="26">
        <v>6.8368505146016822</v>
      </c>
      <c r="AD14" s="27">
        <v>11.13613565214327</v>
      </c>
      <c r="AE14" s="26">
        <v>3.6397468590490747</v>
      </c>
      <c r="AF14" s="27">
        <v>2.5730097798991229</v>
      </c>
      <c r="AG14" s="26">
        <v>37.065217649505207</v>
      </c>
      <c r="AH14" s="27">
        <v>38.749041063284132</v>
      </c>
      <c r="AI14" s="26">
        <v>20.297640756334172</v>
      </c>
      <c r="AJ14" s="27">
        <v>47.904415690249039</v>
      </c>
      <c r="AK14" s="26">
        <v>25.583067035715519</v>
      </c>
    </row>
    <row r="15" spans="1:40" x14ac:dyDescent="0.35">
      <c r="A15" s="16"/>
      <c r="B15" s="38" t="s">
        <v>83</v>
      </c>
      <c r="C15" s="26">
        <v>76.562361544152751</v>
      </c>
      <c r="D15" s="27">
        <v>31.277473947520619</v>
      </c>
      <c r="E15" s="26">
        <v>0.99997037701974856</v>
      </c>
      <c r="F15" s="27">
        <v>18.98216999735115</v>
      </c>
      <c r="G15" s="26">
        <v>16.270528077817346</v>
      </c>
      <c r="H15" s="27">
        <v>31.192180739912295</v>
      </c>
      <c r="I15" s="26">
        <v>32.555152014598114</v>
      </c>
      <c r="J15" s="27">
        <v>37.180823326230517</v>
      </c>
      <c r="K15" s="26">
        <v>5.1243895253123268</v>
      </c>
      <c r="L15" s="27">
        <v>3.9976081730022548</v>
      </c>
      <c r="M15" s="26">
        <v>40.777625816150938</v>
      </c>
      <c r="N15" s="27">
        <v>4.883304673570688</v>
      </c>
      <c r="O15" s="26">
        <v>7.3994413520615767</v>
      </c>
      <c r="P15" s="27">
        <v>0.21728892985605924</v>
      </c>
      <c r="Q15" s="26">
        <v>0.18856760152575958</v>
      </c>
      <c r="R15" s="27">
        <v>48.17706716821251</v>
      </c>
      <c r="S15" s="26">
        <v>97.612580477614159</v>
      </c>
      <c r="T15" s="27">
        <v>3588.069055275992</v>
      </c>
      <c r="U15" s="26">
        <v>8236.1354305778787</v>
      </c>
      <c r="V15" s="27">
        <v>2168.1553422434854</v>
      </c>
      <c r="W15" s="26">
        <v>2901.052955686861</v>
      </c>
      <c r="X15" s="27">
        <v>8389.7023268125395</v>
      </c>
      <c r="Y15" s="26">
        <v>1516.6082128042792</v>
      </c>
      <c r="Z15" s="27">
        <v>809201.24908941914</v>
      </c>
      <c r="AA15" s="26">
        <v>89.825581395348834</v>
      </c>
      <c r="AB15" s="27">
        <v>3.1053101106627494</v>
      </c>
      <c r="AC15" s="26">
        <v>5.0519193136566658</v>
      </c>
      <c r="AD15" s="27">
        <v>11.680876286738439</v>
      </c>
      <c r="AE15" s="26">
        <v>4.2707906801930813</v>
      </c>
      <c r="AF15" s="27">
        <v>2.6629547459448708</v>
      </c>
      <c r="AG15" s="26">
        <v>37.350028732240368</v>
      </c>
      <c r="AH15" s="27">
        <v>38.983431592418412</v>
      </c>
      <c r="AI15" s="26">
        <v>19.832134137628987</v>
      </c>
      <c r="AJ15" s="27">
        <v>48.132481325787843</v>
      </c>
      <c r="AK15" s="26">
        <v>25.74586475229038</v>
      </c>
    </row>
    <row r="16" spans="1:40" x14ac:dyDescent="0.35">
      <c r="A16" s="14"/>
      <c r="B16" s="38" t="s">
        <v>84</v>
      </c>
      <c r="C16" s="26">
        <v>75.423958306389252</v>
      </c>
      <c r="D16" s="27">
        <v>32.185462405891727</v>
      </c>
      <c r="E16" s="26">
        <v>1.2515985327685775</v>
      </c>
      <c r="F16" s="27">
        <v>17.704965650750349</v>
      </c>
      <c r="G16" s="26">
        <v>20.567362964143541</v>
      </c>
      <c r="H16" s="27">
        <v>30.976024284872022</v>
      </c>
      <c r="I16" s="26">
        <v>29.500047827794706</v>
      </c>
      <c r="J16" s="27">
        <v>38.846847817552934</v>
      </c>
      <c r="K16" s="26">
        <v>6.6893584871245277</v>
      </c>
      <c r="L16" s="27">
        <v>4.0821231713497674</v>
      </c>
      <c r="M16" s="26">
        <v>39.137392266179432</v>
      </c>
      <c r="N16" s="27">
        <v>5.150064590800409</v>
      </c>
      <c r="O16" s="26">
        <v>5.5527867757070428</v>
      </c>
      <c r="P16" s="27">
        <v>0.22029682931094177</v>
      </c>
      <c r="Q16" s="26">
        <v>0.25326632187186021</v>
      </c>
      <c r="R16" s="27">
        <v>44.690179041886473</v>
      </c>
      <c r="S16" s="26">
        <v>97.7742321684199</v>
      </c>
      <c r="T16" s="27">
        <v>3878.6825685964836</v>
      </c>
      <c r="U16" s="26">
        <v>9288.7776252161602</v>
      </c>
      <c r="V16" s="27">
        <v>2120.5309803747537</v>
      </c>
      <c r="W16" s="26">
        <v>3199.2915808384801</v>
      </c>
      <c r="X16" s="27">
        <v>8856.9657408115636</v>
      </c>
      <c r="Y16" s="26">
        <v>2382.3047817402221</v>
      </c>
      <c r="Z16" s="27">
        <v>905921.43040837604</v>
      </c>
      <c r="AA16" s="26">
        <v>85.833333333333329</v>
      </c>
      <c r="AB16" s="27">
        <v>4.7305054224980578</v>
      </c>
      <c r="AC16" s="26">
        <v>5.3686978767992315</v>
      </c>
      <c r="AD16" s="27">
        <v>10.704843853417833</v>
      </c>
      <c r="AE16" s="26">
        <v>5.3157959059416733</v>
      </c>
      <c r="AF16" s="27">
        <v>3.2287101955400148</v>
      </c>
      <c r="AG16" s="26">
        <v>36.819889394268408</v>
      </c>
      <c r="AH16" s="27">
        <v>38.562063739355324</v>
      </c>
      <c r="AI16" s="26">
        <v>16.973750154068533</v>
      </c>
      <c r="AJ16" s="27">
        <v>46.955699653408338</v>
      </c>
      <c r="AK16" s="26">
        <v>28.73674824118817</v>
      </c>
    </row>
    <row r="17" spans="1:37" x14ac:dyDescent="0.35">
      <c r="A17" s="14">
        <v>2010</v>
      </c>
      <c r="B17" s="38" t="s">
        <v>85</v>
      </c>
      <c r="C17" s="26">
        <v>77.715275029004886</v>
      </c>
      <c r="D17" s="27">
        <v>31.799744311191791</v>
      </c>
      <c r="E17" s="26">
        <v>2.0661004225266693</v>
      </c>
      <c r="F17" s="27">
        <v>17.499729643260672</v>
      </c>
      <c r="G17" s="26">
        <v>19.537619313964562</v>
      </c>
      <c r="H17" s="27">
        <v>25.322154523397174</v>
      </c>
      <c r="I17" s="26">
        <v>35.574396558944358</v>
      </c>
      <c r="J17" s="27">
        <v>40.746859806283894</v>
      </c>
      <c r="K17" s="26">
        <v>5.356560802909871</v>
      </c>
      <c r="L17" s="27">
        <v>3.2840762025846999</v>
      </c>
      <c r="M17" s="26">
        <v>39.775285420810178</v>
      </c>
      <c r="N17" s="27">
        <v>5.3448252963663228</v>
      </c>
      <c r="O17" s="26">
        <v>4.7058073542941861</v>
      </c>
      <c r="P17" s="27">
        <v>0.4169970264040056</v>
      </c>
      <c r="Q17" s="26">
        <v>8.1974335303525714E-2</v>
      </c>
      <c r="R17" s="27">
        <v>44.481092775104372</v>
      </c>
      <c r="S17" s="26">
        <v>97.459556509849619</v>
      </c>
      <c r="T17" s="27">
        <v>3479.708182006364</v>
      </c>
      <c r="U17" s="26">
        <v>9463.6344495748908</v>
      </c>
      <c r="V17" s="27">
        <v>1931.4525036943567</v>
      </c>
      <c r="W17" s="26">
        <v>2863.9004285510355</v>
      </c>
      <c r="X17" s="27">
        <v>6966.9393775534909</v>
      </c>
      <c r="Y17" s="26">
        <v>1325.2374500998701</v>
      </c>
      <c r="Z17" s="27">
        <v>813558.92626918002</v>
      </c>
      <c r="AA17" s="26">
        <v>86.797752808988761</v>
      </c>
      <c r="AB17" s="27">
        <v>8.8097489846253652</v>
      </c>
      <c r="AC17" s="26">
        <v>7.4672528164246579</v>
      </c>
      <c r="AD17" s="27">
        <v>10.466739273202345</v>
      </c>
      <c r="AE17" s="26">
        <v>5.1970636421214502</v>
      </c>
      <c r="AF17" s="27">
        <v>2.7763869990674888</v>
      </c>
      <c r="AG17" s="26">
        <v>33.352443809786458</v>
      </c>
      <c r="AH17" s="27">
        <v>40.740114721442531</v>
      </c>
      <c r="AI17" s="26">
        <v>19.871998105374523</v>
      </c>
      <c r="AJ17" s="27">
        <v>47.605047612078408</v>
      </c>
      <c r="AK17" s="26">
        <v>25.705321888334538</v>
      </c>
    </row>
    <row r="18" spans="1:37" x14ac:dyDescent="0.35">
      <c r="A18" s="15"/>
      <c r="B18" s="38" t="s">
        <v>86</v>
      </c>
      <c r="C18" s="26">
        <v>78.624691352485769</v>
      </c>
      <c r="D18" s="27">
        <v>35.981872948552088</v>
      </c>
      <c r="E18" s="26">
        <v>2.1987656989560271</v>
      </c>
      <c r="F18" s="27">
        <v>18.436663143684704</v>
      </c>
      <c r="G18" s="26">
        <v>20.457185463146732</v>
      </c>
      <c r="H18" s="27">
        <v>27.71661279587002</v>
      </c>
      <c r="I18" s="26">
        <v>31.190772551407068</v>
      </c>
      <c r="J18" s="27">
        <v>40.999361542375766</v>
      </c>
      <c r="K18" s="26">
        <v>5.8523386529235868</v>
      </c>
      <c r="L18" s="27">
        <v>3.7559419731702168</v>
      </c>
      <c r="M18" s="26">
        <v>38.277544998762778</v>
      </c>
      <c r="N18" s="27">
        <v>6.0360625404497084</v>
      </c>
      <c r="O18" s="26">
        <v>4.1616978731387988</v>
      </c>
      <c r="P18" s="27">
        <v>0.4012989126681959</v>
      </c>
      <c r="Q18" s="26">
        <v>0.3783293180444921</v>
      </c>
      <c r="R18" s="27">
        <v>42.43924287190157</v>
      </c>
      <c r="S18" s="26">
        <v>97.671178537974455</v>
      </c>
      <c r="T18" s="27">
        <v>3357.5556470806105</v>
      </c>
      <c r="U18" s="26">
        <v>10103.456456231079</v>
      </c>
      <c r="V18" s="27">
        <v>2129.7180586193404</v>
      </c>
      <c r="W18" s="26">
        <v>3094.2449931037786</v>
      </c>
      <c r="X18" s="27">
        <v>9028.505294965873</v>
      </c>
      <c r="Y18" s="26">
        <v>1658.0264690171832</v>
      </c>
      <c r="Z18" s="27">
        <v>825550.10196247476</v>
      </c>
      <c r="AA18" s="26">
        <v>84.196185286103557</v>
      </c>
      <c r="AB18" s="27">
        <v>7.3934173329836259</v>
      </c>
      <c r="AC18" s="26">
        <v>7.5104463851538998</v>
      </c>
      <c r="AD18" s="27">
        <v>11.062782252941112</v>
      </c>
      <c r="AE18" s="26">
        <v>5.4057863301623241</v>
      </c>
      <c r="AF18" s="27">
        <v>2.3622755978000947</v>
      </c>
      <c r="AG18" s="26">
        <v>32.180384059990999</v>
      </c>
      <c r="AH18" s="27">
        <v>41.478325662173752</v>
      </c>
      <c r="AI18" s="26">
        <v>18.522887146395384</v>
      </c>
      <c r="AJ18" s="27">
        <v>47.791001127973615</v>
      </c>
      <c r="AK18" s="26">
        <v>25.872131570444019</v>
      </c>
    </row>
    <row r="19" spans="1:37" x14ac:dyDescent="0.35">
      <c r="A19" s="16"/>
      <c r="B19" s="38" t="s">
        <v>83</v>
      </c>
      <c r="C19" s="26">
        <v>79.012144710515187</v>
      </c>
      <c r="D19" s="27">
        <v>35.450812804417524</v>
      </c>
      <c r="E19" s="26">
        <v>1.7623890678812915</v>
      </c>
      <c r="F19" s="27">
        <v>16.522508585159702</v>
      </c>
      <c r="G19" s="26">
        <v>20.076967563189466</v>
      </c>
      <c r="H19" s="27">
        <v>30.773638204882214</v>
      </c>
      <c r="I19" s="26">
        <v>30.864495943779787</v>
      </c>
      <c r="J19" s="27">
        <v>40.717160557057028</v>
      </c>
      <c r="K19" s="26">
        <v>5.0441447695925987</v>
      </c>
      <c r="L19" s="27">
        <v>3.4562757045458783</v>
      </c>
      <c r="M19" s="26">
        <v>39.582475196911801</v>
      </c>
      <c r="N19" s="27">
        <v>5.2795505629843804</v>
      </c>
      <c r="O19" s="26">
        <v>5.2253279642895682</v>
      </c>
      <c r="P19" s="27">
        <v>0.33555908235595344</v>
      </c>
      <c r="Q19" s="26">
        <v>0.20799332710023155</v>
      </c>
      <c r="R19" s="27">
        <v>44.807803161201377</v>
      </c>
      <c r="S19" s="26">
        <v>97.411672558397882</v>
      </c>
      <c r="T19" s="27">
        <v>3573.945248524602</v>
      </c>
      <c r="U19" s="26">
        <v>8252.9281653968428</v>
      </c>
      <c r="V19" s="27">
        <v>2211.760506498088</v>
      </c>
      <c r="W19" s="26">
        <v>3008.4176202994195</v>
      </c>
      <c r="X19" s="27">
        <v>8023.3302224298795</v>
      </c>
      <c r="Y19" s="26">
        <v>1700.6523529214899</v>
      </c>
      <c r="Z19" s="27">
        <v>793567.57816646609</v>
      </c>
      <c r="AA19" s="26">
        <v>88.499669530733641</v>
      </c>
      <c r="AB19" s="27">
        <v>5.4919104950959525</v>
      </c>
      <c r="AC19" s="26">
        <v>8.34712276984488</v>
      </c>
      <c r="AD19" s="27">
        <v>12.305365600825686</v>
      </c>
      <c r="AE19" s="26">
        <v>4.6705813604825757</v>
      </c>
      <c r="AF19" s="27">
        <v>3.1042026731931092</v>
      </c>
      <c r="AG19" s="26">
        <v>32.843451714469438</v>
      </c>
      <c r="AH19" s="27">
        <v>38.729276639875316</v>
      </c>
      <c r="AI19" s="26">
        <v>16.618443508088248</v>
      </c>
      <c r="AJ19" s="27">
        <v>46.210306188201514</v>
      </c>
      <c r="AK19" s="26">
        <v>25.523961005160658</v>
      </c>
    </row>
    <row r="20" spans="1:37" x14ac:dyDescent="0.35">
      <c r="A20" s="14"/>
      <c r="B20" s="38" t="s">
        <v>84</v>
      </c>
      <c r="C20" s="26">
        <v>78.460942972613807</v>
      </c>
      <c r="D20" s="27">
        <v>31.076985722023746</v>
      </c>
      <c r="E20" s="26">
        <v>1.184055256144094</v>
      </c>
      <c r="F20" s="27">
        <v>19.690564681737161</v>
      </c>
      <c r="G20" s="26">
        <v>16.877015762687801</v>
      </c>
      <c r="H20" s="27">
        <v>32.952539861252788</v>
      </c>
      <c r="I20" s="26">
        <v>29.295823813585248</v>
      </c>
      <c r="J20" s="27">
        <v>38.153501135156716</v>
      </c>
      <c r="K20" s="26">
        <v>5.7982483618378451</v>
      </c>
      <c r="L20" s="27">
        <v>3.293299781959357</v>
      </c>
      <c r="M20" s="26">
        <v>40.878325606056578</v>
      </c>
      <c r="N20" s="27">
        <v>6.0017629999393121</v>
      </c>
      <c r="O20" s="26">
        <v>4.944908308592626</v>
      </c>
      <c r="P20" s="27">
        <v>0.57990356357424833</v>
      </c>
      <c r="Q20" s="26">
        <v>0.19667743087565442</v>
      </c>
      <c r="R20" s="27">
        <v>45.823233914649201</v>
      </c>
      <c r="S20" s="26">
        <v>97.909116347347847</v>
      </c>
      <c r="T20" s="27">
        <v>3494.2753900640473</v>
      </c>
      <c r="U20" s="26">
        <v>10129.121521221263</v>
      </c>
      <c r="V20" s="27">
        <v>2001.2846757489508</v>
      </c>
      <c r="W20" s="26">
        <v>3216.1928753820162</v>
      </c>
      <c r="X20" s="27">
        <v>5331.7460642135002</v>
      </c>
      <c r="Y20" s="26">
        <v>2800.023549387673</v>
      </c>
      <c r="Z20" s="27">
        <v>833058.57356192253</v>
      </c>
      <c r="AA20" s="26">
        <v>86.601271962919057</v>
      </c>
      <c r="AB20" s="27">
        <v>6.9634396786180535</v>
      </c>
      <c r="AC20" s="26">
        <v>8.2709345188051593</v>
      </c>
      <c r="AD20" s="27">
        <v>11.081904442459276</v>
      </c>
      <c r="AE20" s="26">
        <v>5.3907654372270848</v>
      </c>
      <c r="AF20" s="27">
        <v>3.0771116940408274</v>
      </c>
      <c r="AG20" s="26">
        <v>33.087223293752757</v>
      </c>
      <c r="AH20" s="27">
        <v>39.092059585366826</v>
      </c>
      <c r="AI20" s="26">
        <v>15.908941658390791</v>
      </c>
      <c r="AJ20" s="27">
        <v>47.129465164557018</v>
      </c>
      <c r="AK20" s="26">
        <v>25.986198701056086</v>
      </c>
    </row>
    <row r="21" spans="1:37" x14ac:dyDescent="0.35">
      <c r="A21" s="14">
        <v>2011</v>
      </c>
      <c r="B21" s="38" t="s">
        <v>85</v>
      </c>
      <c r="C21" s="26">
        <v>81.265763710634531</v>
      </c>
      <c r="D21" s="27">
        <v>30.355827827712666</v>
      </c>
      <c r="E21" s="26">
        <v>0.67490510558541628</v>
      </c>
      <c r="F21" s="27">
        <v>19.625738158923216</v>
      </c>
      <c r="G21" s="26">
        <v>18.652243732187607</v>
      </c>
      <c r="H21" s="27">
        <v>31.910383027688134</v>
      </c>
      <c r="I21" s="26">
        <v>29.13672959682448</v>
      </c>
      <c r="J21" s="27">
        <v>39.651246860618969</v>
      </c>
      <c r="K21" s="26">
        <v>4.7633598734601952</v>
      </c>
      <c r="L21" s="27">
        <v>3.4257534948847099</v>
      </c>
      <c r="M21" s="26">
        <v>39.595534004013274</v>
      </c>
      <c r="N21" s="27">
        <v>6.9143899457754605</v>
      </c>
      <c r="O21" s="26">
        <v>4.9766732590562492</v>
      </c>
      <c r="P21" s="27">
        <v>0.42697902696464257</v>
      </c>
      <c r="Q21" s="26">
        <v>0.21571692502941464</v>
      </c>
      <c r="R21" s="27">
        <v>44.572207263069522</v>
      </c>
      <c r="S21" s="26">
        <v>97.814311050803141</v>
      </c>
      <c r="T21" s="27">
        <v>3433.9400899421998</v>
      </c>
      <c r="U21" s="26">
        <v>8918.699896362119</v>
      </c>
      <c r="V21" s="27">
        <v>2289.9248497421418</v>
      </c>
      <c r="W21" s="26">
        <v>2735.3491865410783</v>
      </c>
      <c r="X21" s="27">
        <v>5982.4688596352862</v>
      </c>
      <c r="Y21" s="26">
        <v>3283.2272262668052</v>
      </c>
      <c r="Z21" s="27">
        <v>767742.34464962827</v>
      </c>
      <c r="AA21" s="26">
        <v>87.326086956521735</v>
      </c>
      <c r="AB21" s="27">
        <v>9.8935985471805328</v>
      </c>
      <c r="AC21" s="26">
        <v>7.9101908773934912</v>
      </c>
      <c r="AD21" s="27">
        <v>11.902657427793327</v>
      </c>
      <c r="AE21" s="26">
        <v>4.7158772940089362</v>
      </c>
      <c r="AF21" s="27">
        <v>2.7384095882081509</v>
      </c>
      <c r="AG21" s="26">
        <v>32.934339822167452</v>
      </c>
      <c r="AH21" s="27">
        <v>39.798524471997453</v>
      </c>
      <c r="AI21" s="26">
        <v>17.981019365730553</v>
      </c>
      <c r="AJ21" s="27">
        <v>47.766471924111094</v>
      </c>
      <c r="AK21" s="26">
        <v>26.558647099994285</v>
      </c>
    </row>
    <row r="22" spans="1:37" x14ac:dyDescent="0.35">
      <c r="A22" s="15"/>
      <c r="B22" s="38" t="s">
        <v>86</v>
      </c>
      <c r="C22" s="26">
        <v>82.610333534683434</v>
      </c>
      <c r="D22" s="27">
        <v>28.392435502046009</v>
      </c>
      <c r="E22" s="26">
        <v>1.9265963824343</v>
      </c>
      <c r="F22" s="27">
        <v>15.149427733360227</v>
      </c>
      <c r="G22" s="26">
        <v>18.098706559504006</v>
      </c>
      <c r="H22" s="27">
        <v>25.733082480437801</v>
      </c>
      <c r="I22" s="26">
        <v>39.092187365800989</v>
      </c>
      <c r="J22" s="27">
        <v>40.321568686912642</v>
      </c>
      <c r="K22" s="26">
        <v>4.4497734201259416</v>
      </c>
      <c r="L22" s="27">
        <v>2.3880624824084524</v>
      </c>
      <c r="M22" s="26">
        <v>39.710532060885164</v>
      </c>
      <c r="N22" s="27">
        <v>5.6415278803692352</v>
      </c>
      <c r="O22" s="26">
        <v>6.0106283428309375</v>
      </c>
      <c r="P22" s="27">
        <v>0.77359656868657667</v>
      </c>
      <c r="Q22" s="26">
        <v>0.38267584850186992</v>
      </c>
      <c r="R22" s="27">
        <v>45.721160403716098</v>
      </c>
      <c r="S22" s="26">
        <v>98.092210329694922</v>
      </c>
      <c r="T22" s="27">
        <v>3162.3603664203147</v>
      </c>
      <c r="U22" s="26">
        <v>8437.7847424880529</v>
      </c>
      <c r="V22" s="27">
        <v>2281.1488062984708</v>
      </c>
      <c r="W22" s="26">
        <v>2619.1294926122573</v>
      </c>
      <c r="X22" s="27">
        <v>7250.8034854103935</v>
      </c>
      <c r="Y22" s="26">
        <v>2045.0309459993562</v>
      </c>
      <c r="Z22" s="27">
        <v>738191.12707930233</v>
      </c>
      <c r="AA22" s="26">
        <v>87.364071335363207</v>
      </c>
      <c r="AB22" s="27">
        <v>6.4327060108002447</v>
      </c>
      <c r="AC22" s="26">
        <v>8.5880366305037086</v>
      </c>
      <c r="AD22" s="27">
        <v>12.476268356052083</v>
      </c>
      <c r="AE22" s="26">
        <v>3.8585489212414976</v>
      </c>
      <c r="AF22" s="27">
        <v>2.1110932106744333</v>
      </c>
      <c r="AG22" s="26">
        <v>33.078108548722966</v>
      </c>
      <c r="AH22" s="27">
        <v>39.88794519310165</v>
      </c>
      <c r="AI22" s="26">
        <v>16.855500501519156</v>
      </c>
      <c r="AJ22" s="27">
        <v>47.947914884626606</v>
      </c>
      <c r="AK22" s="26">
        <v>27.007941023398523</v>
      </c>
    </row>
    <row r="23" spans="1:37" x14ac:dyDescent="0.35">
      <c r="A23" s="16"/>
      <c r="B23" s="38" t="s">
        <v>83</v>
      </c>
      <c r="C23" s="26">
        <v>78.702158823206105</v>
      </c>
      <c r="D23" s="27">
        <v>32.866253153328707</v>
      </c>
      <c r="E23" s="26">
        <v>1.8875478500623439</v>
      </c>
      <c r="F23" s="27">
        <v>14.351198817633264</v>
      </c>
      <c r="G23" s="26">
        <v>19.486254498130403</v>
      </c>
      <c r="H23" s="27">
        <v>32.983074649294743</v>
      </c>
      <c r="I23" s="26">
        <v>31.291923480713145</v>
      </c>
      <c r="J23" s="27">
        <v>40.709796572978213</v>
      </c>
      <c r="K23" s="26">
        <v>4.6612761155475999</v>
      </c>
      <c r="L23" s="27">
        <v>2.5615282432389246</v>
      </c>
      <c r="M23" s="26">
        <v>39.193737362313037</v>
      </c>
      <c r="N23" s="27">
        <v>6.2165699630581805</v>
      </c>
      <c r="O23" s="26">
        <v>5.5275241843651592</v>
      </c>
      <c r="P23" s="27">
        <v>0.60589006141287816</v>
      </c>
      <c r="Q23" s="26">
        <v>0.32434328513003013</v>
      </c>
      <c r="R23" s="27">
        <v>44.721261546678193</v>
      </c>
      <c r="S23" s="26">
        <v>98.003461795572321</v>
      </c>
      <c r="T23" s="27">
        <v>3339.0574123661945</v>
      </c>
      <c r="U23" s="26">
        <v>8040.334875013511</v>
      </c>
      <c r="V23" s="27">
        <v>2252.9753507202163</v>
      </c>
      <c r="W23" s="26">
        <v>3086.6432399323812</v>
      </c>
      <c r="X23" s="27">
        <v>6300.7990754631192</v>
      </c>
      <c r="Y23" s="26">
        <v>1685.86260087955</v>
      </c>
      <c r="Z23" s="27">
        <v>760363.32011538791</v>
      </c>
      <c r="AA23" s="26">
        <v>89.516638584667234</v>
      </c>
      <c r="AB23" s="27">
        <v>3.4120393762359855</v>
      </c>
      <c r="AC23" s="26">
        <v>7.4937269708578187</v>
      </c>
      <c r="AD23" s="27">
        <v>10.093673406327555</v>
      </c>
      <c r="AE23" s="26">
        <v>4.9534527472552599</v>
      </c>
      <c r="AF23" s="27">
        <v>2.715546781577673</v>
      </c>
      <c r="AG23" s="26">
        <v>35.720233815409756</v>
      </c>
      <c r="AH23" s="27">
        <v>39.023365670969085</v>
      </c>
      <c r="AI23" s="26">
        <v>17.47411629989951</v>
      </c>
      <c r="AJ23" s="27">
        <v>46.312582561433814</v>
      </c>
      <c r="AK23" s="26">
        <v>27.573742247108164</v>
      </c>
    </row>
    <row r="24" spans="1:37" x14ac:dyDescent="0.35">
      <c r="A24" s="14"/>
      <c r="B24" s="38" t="s">
        <v>84</v>
      </c>
      <c r="C24" s="26">
        <v>78.996613594107515</v>
      </c>
      <c r="D24" s="27">
        <v>28.098267419053318</v>
      </c>
      <c r="E24" s="26">
        <v>1.7007137759541577</v>
      </c>
      <c r="F24" s="27">
        <v>15.131083114762802</v>
      </c>
      <c r="G24" s="26">
        <v>15.416421555456081</v>
      </c>
      <c r="H24" s="27">
        <v>34.461309465749459</v>
      </c>
      <c r="I24" s="26">
        <v>33.290470926668213</v>
      </c>
      <c r="J24" s="27">
        <v>38.611383226337828</v>
      </c>
      <c r="K24" s="26">
        <v>5.6180825689740264</v>
      </c>
      <c r="L24" s="27">
        <v>2.3878878643545556</v>
      </c>
      <c r="M24" s="26">
        <v>40.4251126081354</v>
      </c>
      <c r="N24" s="27">
        <v>5.8446230444804961</v>
      </c>
      <c r="O24" s="26">
        <v>6.3387562273698839</v>
      </c>
      <c r="P24" s="27">
        <v>0.49431492397651694</v>
      </c>
      <c r="Q24" s="26">
        <v>0.17509979068609191</v>
      </c>
      <c r="R24" s="27">
        <v>46.763868835505285</v>
      </c>
      <c r="S24" s="26">
        <v>97.407620365832997</v>
      </c>
      <c r="T24" s="27">
        <v>3602.7633202004472</v>
      </c>
      <c r="U24" s="26">
        <v>8698.1588392897775</v>
      </c>
      <c r="V24" s="27">
        <v>2467.3166795489487</v>
      </c>
      <c r="W24" s="26">
        <v>2933.9536581822113</v>
      </c>
      <c r="X24" s="27">
        <v>8087.2070472958067</v>
      </c>
      <c r="Y24" s="26">
        <v>2203.2670039562699</v>
      </c>
      <c r="Z24" s="27">
        <v>816810.22580536653</v>
      </c>
      <c r="AA24" s="26">
        <v>82.315904046605496</v>
      </c>
      <c r="AB24" s="27">
        <v>5.0653806898307296</v>
      </c>
      <c r="AC24" s="26">
        <v>7.7340573553800125</v>
      </c>
      <c r="AD24" s="27">
        <v>12.125624119710741</v>
      </c>
      <c r="AE24" s="26">
        <v>5.8032942118369224</v>
      </c>
      <c r="AF24" s="27">
        <v>3.4851075453308811</v>
      </c>
      <c r="AG24" s="26">
        <v>33.212731702223834</v>
      </c>
      <c r="AH24" s="27">
        <v>37.639185994369271</v>
      </c>
      <c r="AI24" s="26">
        <v>22.428139566830588</v>
      </c>
      <c r="AJ24" s="27">
        <v>47.72964422821817</v>
      </c>
      <c r="AK24" s="26">
        <v>27.256609626392809</v>
      </c>
    </row>
    <row r="25" spans="1:37" x14ac:dyDescent="0.35">
      <c r="A25" s="14">
        <v>2012</v>
      </c>
      <c r="B25" s="38" t="s">
        <v>85</v>
      </c>
      <c r="C25" s="26">
        <v>78.511767174306542</v>
      </c>
      <c r="D25" s="27">
        <v>20.044786265588304</v>
      </c>
      <c r="E25" s="26">
        <v>0.67856164255678841</v>
      </c>
      <c r="F25" s="27">
        <v>15.122041241456913</v>
      </c>
      <c r="G25" s="26">
        <v>19.474892586072905</v>
      </c>
      <c r="H25" s="27">
        <v>29.268005069785886</v>
      </c>
      <c r="I25" s="26">
        <v>35.456499648722307</v>
      </c>
      <c r="J25" s="27">
        <v>40.163614326642822</v>
      </c>
      <c r="K25" s="26">
        <v>5.1130913197204562</v>
      </c>
      <c r="L25" s="27">
        <v>3.3279558931391722</v>
      </c>
      <c r="M25" s="26">
        <v>40.069023981169636</v>
      </c>
      <c r="N25" s="27">
        <v>5.2500418647410951</v>
      </c>
      <c r="O25" s="26">
        <v>5.2476758395392302</v>
      </c>
      <c r="P25" s="27">
        <v>0.59923716830704554</v>
      </c>
      <c r="Q25" s="26">
        <v>9.9542208919930028E-2</v>
      </c>
      <c r="R25" s="27">
        <v>45.31669982070887</v>
      </c>
      <c r="S25" s="26">
        <v>98.238848295676775</v>
      </c>
      <c r="T25" s="27">
        <v>3285.8498714966213</v>
      </c>
      <c r="U25" s="26">
        <v>7941.5987124006733</v>
      </c>
      <c r="V25" s="27">
        <v>2247.8319517635337</v>
      </c>
      <c r="W25" s="26">
        <v>3044.8378883064911</v>
      </c>
      <c r="X25" s="27">
        <v>6088.4790233944323</v>
      </c>
      <c r="Y25" s="26">
        <v>634.91121517175657</v>
      </c>
      <c r="Z25" s="27">
        <v>753062.40164851479</v>
      </c>
      <c r="AA25" s="26">
        <v>88.560712611345522</v>
      </c>
      <c r="AB25" s="27">
        <v>4.8161860165159949</v>
      </c>
      <c r="AC25" s="26">
        <v>8.2359988998044109</v>
      </c>
      <c r="AD25" s="27">
        <v>13.149491826869442</v>
      </c>
      <c r="AE25" s="26">
        <v>4.8820468410070283</v>
      </c>
      <c r="AF25" s="27">
        <v>3.5104959835996992</v>
      </c>
      <c r="AG25" s="26">
        <v>31.44905880871196</v>
      </c>
      <c r="AH25" s="27">
        <v>38.772907531055637</v>
      </c>
      <c r="AI25" s="26">
        <v>22.874069224507014</v>
      </c>
      <c r="AJ25" s="27">
        <v>47.490010188246799</v>
      </c>
      <c r="AK25" s="26">
        <v>28.775276626327408</v>
      </c>
    </row>
    <row r="26" spans="1:37" x14ac:dyDescent="0.35">
      <c r="A26" s="15"/>
      <c r="B26" s="38" t="s">
        <v>86</v>
      </c>
      <c r="C26" s="26">
        <v>77.390511231220017</v>
      </c>
      <c r="D26" s="27">
        <v>19.005611695863049</v>
      </c>
      <c r="E26" s="26">
        <v>0.56268867714121629</v>
      </c>
      <c r="F26" s="27">
        <v>13.469871081995452</v>
      </c>
      <c r="G26" s="26">
        <v>12.196483705331113</v>
      </c>
      <c r="H26" s="27">
        <v>33.302801398138691</v>
      </c>
      <c r="I26" s="26">
        <v>40.200026215158481</v>
      </c>
      <c r="J26" s="27">
        <v>39.664189368543653</v>
      </c>
      <c r="K26" s="26">
        <v>5.3653432212588701</v>
      </c>
      <c r="L26" s="27">
        <v>2.9726415369633816</v>
      </c>
      <c r="M26" s="26">
        <v>39.780912077199368</v>
      </c>
      <c r="N26" s="27">
        <v>6.5322307400225279</v>
      </c>
      <c r="O26" s="26">
        <v>4.8653332980327129</v>
      </c>
      <c r="P26" s="27">
        <v>0.56823757807911601</v>
      </c>
      <c r="Q26" s="26">
        <v>0.21748208776507069</v>
      </c>
      <c r="R26" s="27">
        <v>44.646245375232084</v>
      </c>
      <c r="S26" s="26">
        <v>97.388010412264194</v>
      </c>
      <c r="T26" s="27">
        <v>3589.4296348688654</v>
      </c>
      <c r="U26" s="26">
        <v>9753.4269575797862</v>
      </c>
      <c r="V26" s="27">
        <v>2117.5253290675287</v>
      </c>
      <c r="W26" s="26">
        <v>3100.6487241168884</v>
      </c>
      <c r="X26" s="27">
        <v>5942.9731974717588</v>
      </c>
      <c r="Y26" s="26">
        <v>2091.9870958199876</v>
      </c>
      <c r="Z26" s="27">
        <v>838930.02875218238</v>
      </c>
      <c r="AA26" s="26">
        <v>83.748768472906406</v>
      </c>
      <c r="AB26" s="27">
        <v>5.050816464594277</v>
      </c>
      <c r="AC26" s="26">
        <v>8.3056947020646401</v>
      </c>
      <c r="AD26" s="27">
        <v>10.45426134785172</v>
      </c>
      <c r="AE26" s="26">
        <v>4.9160720318260802</v>
      </c>
      <c r="AF26" s="27">
        <v>3.3496136969905077</v>
      </c>
      <c r="AG26" s="26">
        <v>32.938093152049959</v>
      </c>
      <c r="AH26" s="27">
        <v>40.036264352201449</v>
      </c>
      <c r="AI26" s="26">
        <v>20.343076299949729</v>
      </c>
      <c r="AJ26" s="27">
        <v>46.838121532097404</v>
      </c>
      <c r="AK26" s="26">
        <v>30.692198495823085</v>
      </c>
    </row>
    <row r="27" spans="1:37" x14ac:dyDescent="0.35">
      <c r="A27" s="16"/>
      <c r="B27" s="38" t="s">
        <v>83</v>
      </c>
      <c r="C27" s="26">
        <v>80.496795156497569</v>
      </c>
      <c r="D27" s="27">
        <v>28.218312446057709</v>
      </c>
      <c r="E27" s="26">
        <v>1.4122436511026741</v>
      </c>
      <c r="F27" s="27">
        <v>17.404433277726195</v>
      </c>
      <c r="G27" s="26">
        <v>21.658955886000811</v>
      </c>
      <c r="H27" s="27">
        <v>28.391935673752833</v>
      </c>
      <c r="I27" s="26">
        <v>31.132431669104843</v>
      </c>
      <c r="J27" s="27">
        <v>40.586810542252685</v>
      </c>
      <c r="K27" s="26">
        <v>5.0509759829968299</v>
      </c>
      <c r="L27" s="27">
        <v>2.592622803727032</v>
      </c>
      <c r="M27" s="26">
        <v>39.653105761226776</v>
      </c>
      <c r="N27" s="27">
        <v>5.4109832370825481</v>
      </c>
      <c r="O27" s="26">
        <v>5.9060631368262477</v>
      </c>
      <c r="P27" s="27">
        <v>0.58292612653201692</v>
      </c>
      <c r="Q27" s="26">
        <v>0.17998681283516266</v>
      </c>
      <c r="R27" s="27">
        <v>45.559168898053024</v>
      </c>
      <c r="S27" s="26">
        <v>97.830459892499405</v>
      </c>
      <c r="T27" s="27">
        <v>3601.1485265925185</v>
      </c>
      <c r="U27" s="26">
        <v>8891.0268964092866</v>
      </c>
      <c r="V27" s="27">
        <v>2273.6866314728632</v>
      </c>
      <c r="W27" s="26">
        <v>2996.4992608843454</v>
      </c>
      <c r="X27" s="27">
        <v>6474.9484936516537</v>
      </c>
      <c r="Y27" s="26">
        <v>2315.8872989196489</v>
      </c>
      <c r="Z27" s="27">
        <v>818612.17183524522</v>
      </c>
      <c r="AA27" s="26">
        <v>85.600193610842211</v>
      </c>
      <c r="AB27" s="27">
        <v>5.1563859983625946</v>
      </c>
      <c r="AC27" s="26">
        <v>10.005136285919006</v>
      </c>
      <c r="AD27" s="27">
        <v>11.68327813848442</v>
      </c>
      <c r="AE27" s="26">
        <v>5.076376454316903</v>
      </c>
      <c r="AF27" s="27">
        <v>4.3696995744724951</v>
      </c>
      <c r="AG27" s="26">
        <v>30.065639784652465</v>
      </c>
      <c r="AH27" s="27">
        <v>38.799870530181821</v>
      </c>
      <c r="AI27" s="26">
        <v>21.740953063253023</v>
      </c>
      <c r="AJ27" s="27">
        <v>47.603773109453535</v>
      </c>
      <c r="AK27" s="26">
        <v>27.124278748424285</v>
      </c>
    </row>
    <row r="28" spans="1:37" x14ac:dyDescent="0.35">
      <c r="A28" s="14"/>
      <c r="B28" s="38" t="s">
        <v>84</v>
      </c>
      <c r="C28" s="26">
        <v>78.928660602334745</v>
      </c>
      <c r="D28" s="27">
        <v>20.709983557302973</v>
      </c>
      <c r="E28" s="26">
        <v>3.1291158203287104</v>
      </c>
      <c r="F28" s="27">
        <v>15.514011427694374</v>
      </c>
      <c r="G28" s="26">
        <v>16.73702495776687</v>
      </c>
      <c r="H28" s="27">
        <v>28.936161383870385</v>
      </c>
      <c r="I28" s="26">
        <v>35.446202264672849</v>
      </c>
      <c r="J28" s="27">
        <v>40.428425521925085</v>
      </c>
      <c r="K28" s="26">
        <v>6.3127345533392765</v>
      </c>
      <c r="L28" s="27">
        <v>2.8262750950234539</v>
      </c>
      <c r="M28" s="26">
        <v>38.381024977456271</v>
      </c>
      <c r="N28" s="27">
        <v>5.7823991751223671</v>
      </c>
      <c r="O28" s="26">
        <v>5.1710738732223467</v>
      </c>
      <c r="P28" s="27">
        <v>0.58774827351752335</v>
      </c>
      <c r="Q28" s="26">
        <v>0.44228837693603845</v>
      </c>
      <c r="R28" s="27">
        <v>43.552098850678618</v>
      </c>
      <c r="S28" s="26">
        <v>97.915903731238402</v>
      </c>
      <c r="T28" s="27">
        <v>3698.1324812387043</v>
      </c>
      <c r="U28" s="26">
        <v>9059.4491924693721</v>
      </c>
      <c r="V28" s="27">
        <v>2484.38799401184</v>
      </c>
      <c r="W28" s="26">
        <v>3066.5214074968003</v>
      </c>
      <c r="X28" s="27">
        <v>6227.362609736414</v>
      </c>
      <c r="Y28" s="26">
        <v>2843.8879862467393</v>
      </c>
      <c r="Z28" s="27">
        <v>845168.444519285</v>
      </c>
      <c r="AA28" s="26">
        <v>84.214285714285722</v>
      </c>
      <c r="AB28" s="27">
        <v>8.6496220634482857</v>
      </c>
      <c r="AC28" s="26">
        <v>11.863685327498196</v>
      </c>
      <c r="AD28" s="27">
        <v>10.793936974160008</v>
      </c>
      <c r="AE28" s="26">
        <v>5.0570866002904955</v>
      </c>
      <c r="AF28" s="27">
        <v>3.6673607564861763</v>
      </c>
      <c r="AG28" s="26">
        <v>31.765331337496178</v>
      </c>
      <c r="AH28" s="27">
        <v>36.852598857143342</v>
      </c>
      <c r="AI28" s="26">
        <v>25.59369623525361</v>
      </c>
      <c r="AJ28" s="27">
        <v>47.180517377569522</v>
      </c>
      <c r="AK28" s="26">
        <v>29.874633454599653</v>
      </c>
    </row>
    <row r="29" spans="1:37" x14ac:dyDescent="0.35">
      <c r="A29" s="14">
        <v>2013</v>
      </c>
      <c r="B29" s="38" t="s">
        <v>85</v>
      </c>
      <c r="C29" s="26">
        <v>80.139802764593142</v>
      </c>
      <c r="D29" s="27">
        <v>26.06669686381181</v>
      </c>
      <c r="E29" s="26">
        <v>2.3542957991798512</v>
      </c>
      <c r="F29" s="27">
        <v>14.174241860544607</v>
      </c>
      <c r="G29" s="26">
        <v>15.9700990494068</v>
      </c>
      <c r="H29" s="27">
        <v>26.382191978359117</v>
      </c>
      <c r="I29" s="26">
        <v>41.119171129279437</v>
      </c>
      <c r="J29" s="27">
        <v>40.986095980081075</v>
      </c>
      <c r="K29" s="26">
        <v>5.8166674383098282</v>
      </c>
      <c r="L29" s="27">
        <v>2.4281440218194583</v>
      </c>
      <c r="M29" s="26">
        <v>39.004675617637361</v>
      </c>
      <c r="N29" s="27">
        <v>5.944645379124033</v>
      </c>
      <c r="O29" s="26">
        <v>5.0727816530162304</v>
      </c>
      <c r="P29" s="27">
        <v>0.37333339587467412</v>
      </c>
      <c r="Q29" s="26">
        <v>0.18234498172555516</v>
      </c>
      <c r="R29" s="27">
        <v>44.077457270653589</v>
      </c>
      <c r="S29" s="26">
        <v>97.855134218247514</v>
      </c>
      <c r="T29" s="27">
        <v>3698.8971425224095</v>
      </c>
      <c r="U29" s="26">
        <v>8514.9103933025326</v>
      </c>
      <c r="V29" s="27">
        <v>2799.7712823155493</v>
      </c>
      <c r="W29" s="26">
        <v>2995.8976621960728</v>
      </c>
      <c r="X29" s="27">
        <v>6400.2390107657329</v>
      </c>
      <c r="Y29" s="26">
        <v>1461.4049374861288</v>
      </c>
      <c r="Z29" s="27">
        <v>853329.45898907818</v>
      </c>
      <c r="AA29" s="26">
        <v>81.497695852534562</v>
      </c>
      <c r="AB29" s="27">
        <v>5.574538278107811</v>
      </c>
      <c r="AC29" s="26">
        <v>9.4405433645684571</v>
      </c>
      <c r="AD29" s="27">
        <v>9.2620693201922712</v>
      </c>
      <c r="AE29" s="26">
        <v>4.3052258689523137</v>
      </c>
      <c r="AF29" s="27">
        <v>3.7357948840193336</v>
      </c>
      <c r="AG29" s="26">
        <v>33.733157200719766</v>
      </c>
      <c r="AH29" s="27">
        <v>39.523210103945054</v>
      </c>
      <c r="AI29" s="26">
        <v>16.094175245966319</v>
      </c>
      <c r="AJ29" s="27">
        <v>46.899656713757402</v>
      </c>
      <c r="AK29" s="26">
        <v>29.034954095015138</v>
      </c>
    </row>
    <row r="30" spans="1:37" x14ac:dyDescent="0.35">
      <c r="A30" s="15"/>
      <c r="B30" s="38" t="s">
        <v>86</v>
      </c>
      <c r="C30" s="26">
        <v>77.963242633828571</v>
      </c>
      <c r="D30" s="27">
        <v>21.635223851619678</v>
      </c>
      <c r="E30" s="26">
        <v>2.0286333149891678</v>
      </c>
      <c r="F30" s="27">
        <v>13.916300835379062</v>
      </c>
      <c r="G30" s="26">
        <v>12.387066776243312</v>
      </c>
      <c r="H30" s="27">
        <v>30.025423319803537</v>
      </c>
      <c r="I30" s="26">
        <v>41.642575337970847</v>
      </c>
      <c r="J30" s="27">
        <v>40.02606510771983</v>
      </c>
      <c r="K30" s="26">
        <v>6.6719688765771261</v>
      </c>
      <c r="L30" s="27">
        <v>2.5431520569833261</v>
      </c>
      <c r="M30" s="26">
        <v>39.928845409759248</v>
      </c>
      <c r="N30" s="27">
        <v>4.7039583102633733</v>
      </c>
      <c r="O30" s="26">
        <v>5.0918947995486823</v>
      </c>
      <c r="P30" s="27">
        <v>0.44635315774980699</v>
      </c>
      <c r="Q30" s="26">
        <v>0.45153788898805491</v>
      </c>
      <c r="R30" s="27">
        <v>45.020740209307938</v>
      </c>
      <c r="S30" s="26">
        <v>98.323107410519071</v>
      </c>
      <c r="T30" s="27">
        <v>3648.9476517225685</v>
      </c>
      <c r="U30" s="26">
        <v>10552.254092844334</v>
      </c>
      <c r="V30" s="27">
        <v>2492.7654050055339</v>
      </c>
      <c r="W30" s="26">
        <v>3384.0658143302235</v>
      </c>
      <c r="X30" s="27">
        <v>10443.772405074258</v>
      </c>
      <c r="Y30" s="26">
        <v>2383.8711774943667</v>
      </c>
      <c r="Z30" s="27">
        <v>895165.72732499137</v>
      </c>
      <c r="AA30" s="26">
        <v>80.532786885245898</v>
      </c>
      <c r="AB30" s="27">
        <v>5.0221944267654086</v>
      </c>
      <c r="AC30" s="26">
        <v>9.3056174845499928</v>
      </c>
      <c r="AD30" s="27">
        <v>10.083788768512457</v>
      </c>
      <c r="AE30" s="26">
        <v>4.9309552546396862</v>
      </c>
      <c r="AF30" s="27">
        <v>3.3277853578601615</v>
      </c>
      <c r="AG30" s="26">
        <v>37.334027707622546</v>
      </c>
      <c r="AH30" s="27">
        <v>35.017824537850487</v>
      </c>
      <c r="AI30" s="26">
        <v>18.793397497476867</v>
      </c>
      <c r="AJ30" s="27">
        <v>47.184211370278376</v>
      </c>
      <c r="AK30" s="26">
        <v>31.90123368794379</v>
      </c>
    </row>
    <row r="31" spans="1:37" x14ac:dyDescent="0.35">
      <c r="A31" s="16"/>
      <c r="B31" s="38" t="s">
        <v>83</v>
      </c>
      <c r="C31" s="26">
        <v>77.724691772729386</v>
      </c>
      <c r="D31" s="27">
        <v>26.720147594200505</v>
      </c>
      <c r="E31" s="26">
        <v>0.89057358567679845</v>
      </c>
      <c r="F31" s="27">
        <v>13.037584742109756</v>
      </c>
      <c r="G31" s="26">
        <v>18.14976853927028</v>
      </c>
      <c r="H31" s="27">
        <v>28.851876471152909</v>
      </c>
      <c r="I31" s="26">
        <v>39.070197645203343</v>
      </c>
      <c r="J31" s="27">
        <v>39.584202291332858</v>
      </c>
      <c r="K31" s="26">
        <v>6.5648804932541713</v>
      </c>
      <c r="L31" s="27">
        <v>2.4609920216471353</v>
      </c>
      <c r="M31" s="26">
        <v>40.901340779940867</v>
      </c>
      <c r="N31" s="27">
        <v>5.2426440527111797</v>
      </c>
      <c r="O31" s="26">
        <v>4.3816909557021066</v>
      </c>
      <c r="P31" s="27">
        <v>0.79882925486870693</v>
      </c>
      <c r="Q31" s="26">
        <v>0</v>
      </c>
      <c r="R31" s="27">
        <v>45.283031735642979</v>
      </c>
      <c r="S31" s="26">
        <v>97.689845094910979</v>
      </c>
      <c r="T31" s="27">
        <v>3833.7759359152242</v>
      </c>
      <c r="U31" s="26">
        <v>9180.9693883284417</v>
      </c>
      <c r="V31" s="27">
        <v>2729.965407128002</v>
      </c>
      <c r="W31" s="26">
        <v>3385.3716557221492</v>
      </c>
      <c r="X31" s="27">
        <v>7909.9850883958143</v>
      </c>
      <c r="Y31" s="26">
        <v>0</v>
      </c>
      <c r="Z31" s="27">
        <v>901466.92786833562</v>
      </c>
      <c r="AA31" s="26">
        <v>82.13333333333334</v>
      </c>
      <c r="AB31" s="27">
        <v>4.7735651381523008</v>
      </c>
      <c r="AC31" s="26">
        <v>8.2374634430313307</v>
      </c>
      <c r="AD31" s="27">
        <v>9.0319727790522801</v>
      </c>
      <c r="AE31" s="26">
        <v>4.5227741588432231</v>
      </c>
      <c r="AF31" s="27">
        <v>3.0462734186148412</v>
      </c>
      <c r="AG31" s="26">
        <v>36.930012653850454</v>
      </c>
      <c r="AH31" s="27">
        <v>38.231503978422836</v>
      </c>
      <c r="AI31" s="26">
        <v>15.190826143683564</v>
      </c>
      <c r="AJ31" s="27">
        <v>46.416058626195465</v>
      </c>
      <c r="AK31" s="26">
        <v>31.609918136474668</v>
      </c>
    </row>
    <row r="32" spans="1:37" x14ac:dyDescent="0.35">
      <c r="A32" s="14"/>
      <c r="B32" s="38" t="s">
        <v>84</v>
      </c>
      <c r="C32" s="26">
        <v>79.056170544182052</v>
      </c>
      <c r="D32" s="27">
        <v>26.680359797837287</v>
      </c>
      <c r="E32" s="26">
        <v>0.68984261771219735</v>
      </c>
      <c r="F32" s="27">
        <v>16.37515065430442</v>
      </c>
      <c r="G32" s="26">
        <v>18.477109132360717</v>
      </c>
      <c r="H32" s="27">
        <v>27.65414716048371</v>
      </c>
      <c r="I32" s="26">
        <v>36.803750530305656</v>
      </c>
      <c r="J32" s="27">
        <v>41.035023659465722</v>
      </c>
      <c r="K32" s="26">
        <v>5.378298817824505</v>
      </c>
      <c r="L32" s="27">
        <v>2.5852374566473246</v>
      </c>
      <c r="M32" s="26">
        <v>41.04113159394889</v>
      </c>
      <c r="N32" s="27">
        <v>4.2480054424910243</v>
      </c>
      <c r="O32" s="26">
        <v>5.2493981514784949</v>
      </c>
      <c r="P32" s="27">
        <v>0.25520854761089068</v>
      </c>
      <c r="Q32" s="26">
        <v>0.13772842670341626</v>
      </c>
      <c r="R32" s="27">
        <v>46.290529745427385</v>
      </c>
      <c r="S32" s="26">
        <v>98.973566281420105</v>
      </c>
      <c r="T32" s="27">
        <v>3608.9710837098387</v>
      </c>
      <c r="U32" s="26">
        <v>9627.5869918119133</v>
      </c>
      <c r="V32" s="27">
        <v>2570.8577071080676</v>
      </c>
      <c r="W32" s="26">
        <v>3465.8948459297844</v>
      </c>
      <c r="X32" s="27">
        <v>6520.123415830225</v>
      </c>
      <c r="Y32" s="26">
        <v>1690.8338420651792</v>
      </c>
      <c r="Z32" s="27">
        <v>841507.64283080911</v>
      </c>
      <c r="AA32" s="26">
        <v>83.619909502262445</v>
      </c>
      <c r="AB32" s="27">
        <v>5.3405239495439103</v>
      </c>
      <c r="AC32" s="26">
        <v>9.6509400795738554</v>
      </c>
      <c r="AD32" s="27">
        <v>10.392606402859196</v>
      </c>
      <c r="AE32" s="26">
        <v>3.9098204712896591</v>
      </c>
      <c r="AF32" s="27">
        <v>2.5547937877402718</v>
      </c>
      <c r="AG32" s="26">
        <v>34.617697588732469</v>
      </c>
      <c r="AH32" s="27">
        <v>38.874141683235372</v>
      </c>
      <c r="AI32" s="26">
        <v>17.100668516430972</v>
      </c>
      <c r="AJ32" s="27">
        <v>47.812117206118891</v>
      </c>
      <c r="AK32" s="26">
        <v>30.201559450451686</v>
      </c>
    </row>
    <row r="33" spans="1:37" x14ac:dyDescent="0.35">
      <c r="A33" s="14">
        <v>2014</v>
      </c>
      <c r="B33" s="38" t="s">
        <v>85</v>
      </c>
      <c r="C33" s="26">
        <v>78.380350250408682</v>
      </c>
      <c r="D33" s="27">
        <v>26.656441364360806</v>
      </c>
      <c r="E33" s="26">
        <v>1.3704467307320778</v>
      </c>
      <c r="F33" s="27">
        <v>15.394101789535467</v>
      </c>
      <c r="G33" s="26">
        <v>16.15419222463396</v>
      </c>
      <c r="H33" s="27">
        <v>27.769434066335911</v>
      </c>
      <c r="I33" s="26">
        <v>39.311824188273874</v>
      </c>
      <c r="J33" s="27">
        <v>43.471246226487679</v>
      </c>
      <c r="K33" s="26">
        <v>5.1972560677231296</v>
      </c>
      <c r="L33" s="27">
        <v>2.4281122963070598</v>
      </c>
      <c r="M33" s="26">
        <v>38.959086643556411</v>
      </c>
      <c r="N33" s="27">
        <v>4.9477171388190566</v>
      </c>
      <c r="O33" s="26">
        <v>4.4369211294764659</v>
      </c>
      <c r="P33" s="27">
        <v>0.17509297000712529</v>
      </c>
      <c r="Q33" s="26">
        <v>0.31757288270087564</v>
      </c>
      <c r="R33" s="27">
        <v>43.396007773032878</v>
      </c>
      <c r="S33" s="26">
        <v>98.013234524823034</v>
      </c>
      <c r="T33" s="27">
        <v>3856.6541676828365</v>
      </c>
      <c r="U33" s="26">
        <v>8511.4020397346321</v>
      </c>
      <c r="V33" s="27">
        <v>2951.7764753225492</v>
      </c>
      <c r="W33" s="26">
        <v>3226.9043459976265</v>
      </c>
      <c r="X33" s="27">
        <v>6707.3874827192221</v>
      </c>
      <c r="Y33" s="26">
        <v>2036.1178972755322</v>
      </c>
      <c r="Z33" s="27">
        <v>846334.3235245489</v>
      </c>
      <c r="AA33" s="26">
        <v>83.619909502262445</v>
      </c>
      <c r="AB33" s="27">
        <v>5.2809835190045913</v>
      </c>
      <c r="AC33" s="26">
        <v>7.5194465383118958</v>
      </c>
      <c r="AD33" s="27">
        <v>10.453010122002917</v>
      </c>
      <c r="AE33" s="26">
        <v>3.7782874705569696</v>
      </c>
      <c r="AF33" s="27">
        <v>2.7496788137228005</v>
      </c>
      <c r="AG33" s="26">
        <v>36.954178242492745</v>
      </c>
      <c r="AH33" s="27">
        <v>38.545397585852861</v>
      </c>
      <c r="AI33" s="26">
        <v>13.784603187869033</v>
      </c>
      <c r="AJ33" s="27">
        <v>47.370413520360003</v>
      </c>
      <c r="AK33" s="26">
        <v>32.112275676257198</v>
      </c>
    </row>
    <row r="34" spans="1:37" x14ac:dyDescent="0.35">
      <c r="A34" s="15"/>
      <c r="B34" s="38" t="s">
        <v>86</v>
      </c>
      <c r="C34" s="26">
        <v>77.961207664340122</v>
      </c>
      <c r="D34" s="27">
        <v>22.969494384800111</v>
      </c>
      <c r="E34" s="26">
        <v>1.9242447188359986</v>
      </c>
      <c r="F34" s="27">
        <v>14.711772410852781</v>
      </c>
      <c r="G34" s="26">
        <v>15.269554197322414</v>
      </c>
      <c r="H34" s="27">
        <v>27.150303277676546</v>
      </c>
      <c r="I34" s="26">
        <v>40.944125667275408</v>
      </c>
      <c r="J34" s="27">
        <v>42.247923644906912</v>
      </c>
      <c r="K34" s="26">
        <v>5.3368755067930085</v>
      </c>
      <c r="L34" s="27">
        <v>2.7490091967270311</v>
      </c>
      <c r="M34" s="26">
        <v>39.568817636018963</v>
      </c>
      <c r="N34" s="27">
        <v>4.9647094911657224</v>
      </c>
      <c r="O34" s="26">
        <v>4.4200391421622953</v>
      </c>
      <c r="P34" s="27">
        <v>0.53572340622144177</v>
      </c>
      <c r="Q34" s="26">
        <v>0.17690257317050981</v>
      </c>
      <c r="R34" s="27">
        <v>43.988856778181251</v>
      </c>
      <c r="S34" s="26">
        <v>98.914092764506734</v>
      </c>
      <c r="T34" s="27">
        <v>3663.2640767974322</v>
      </c>
      <c r="U34" s="26">
        <v>8421.9710292622367</v>
      </c>
      <c r="V34" s="27">
        <v>2995.1826694715883</v>
      </c>
      <c r="W34" s="26">
        <v>3275.2262142348809</v>
      </c>
      <c r="X34" s="27">
        <v>6461.102247468837</v>
      </c>
      <c r="Y34" s="26">
        <v>2738.6644606169511</v>
      </c>
      <c r="Z34" s="27">
        <v>814299.53784143052</v>
      </c>
      <c r="AA34" s="26">
        <v>81.914893617021278</v>
      </c>
      <c r="AB34" s="27">
        <v>4.7719189385800789</v>
      </c>
      <c r="AC34" s="26">
        <v>8.6606533436342019</v>
      </c>
      <c r="AD34" s="27">
        <v>9.8394505552498934</v>
      </c>
      <c r="AE34" s="26">
        <v>4.2820234661455086</v>
      </c>
      <c r="AF34" s="27">
        <v>2.8419971286029853</v>
      </c>
      <c r="AG34" s="26">
        <v>37.126936107559452</v>
      </c>
      <c r="AH34" s="27">
        <v>37.248939491907322</v>
      </c>
      <c r="AI34" s="26">
        <v>16.529830204857955</v>
      </c>
      <c r="AJ34" s="27">
        <v>47.013776074056182</v>
      </c>
      <c r="AK34" s="26">
        <v>32.958832892932001</v>
      </c>
    </row>
    <row r="35" spans="1:37" x14ac:dyDescent="0.35">
      <c r="A35" s="16"/>
      <c r="B35" s="38" t="s">
        <v>83</v>
      </c>
      <c r="C35" s="26">
        <v>76.115344552712088</v>
      </c>
      <c r="D35" s="27">
        <v>27.395357880054238</v>
      </c>
      <c r="E35" s="26">
        <v>0.53993054148164776</v>
      </c>
      <c r="F35" s="27">
        <v>12.222901509221154</v>
      </c>
      <c r="G35" s="26">
        <v>19.129783924759877</v>
      </c>
      <c r="H35" s="27">
        <v>22.831775494670183</v>
      </c>
      <c r="I35" s="26">
        <v>45.275608573125247</v>
      </c>
      <c r="J35" s="27">
        <v>42.330883422623991</v>
      </c>
      <c r="K35" s="26">
        <v>5.5436106141511408</v>
      </c>
      <c r="L35" s="27">
        <v>2.4857833674842849</v>
      </c>
      <c r="M35" s="26">
        <v>39.852973299468324</v>
      </c>
      <c r="N35" s="27">
        <v>4.4728848703177668</v>
      </c>
      <c r="O35" s="26">
        <v>4.1511838594304384</v>
      </c>
      <c r="P35" s="27">
        <v>0.71947674868495992</v>
      </c>
      <c r="Q35" s="26">
        <v>0.39940277519225942</v>
      </c>
      <c r="R35" s="27">
        <v>44.004157158898764</v>
      </c>
      <c r="S35" s="26">
        <v>98.043092560642521</v>
      </c>
      <c r="T35" s="27">
        <v>3744.589453784401</v>
      </c>
      <c r="U35" s="26">
        <v>9011.0391515609263</v>
      </c>
      <c r="V35" s="27">
        <v>2705.250114930026</v>
      </c>
      <c r="W35" s="26">
        <v>2771.0506450323978</v>
      </c>
      <c r="X35" s="27">
        <v>6815.9343604375463</v>
      </c>
      <c r="Y35" s="26">
        <v>1764.9523493670063</v>
      </c>
      <c r="Z35" s="27">
        <v>852709.77389188588</v>
      </c>
      <c r="AA35" s="26">
        <v>85.760869565217391</v>
      </c>
      <c r="AB35" s="27">
        <v>3.3647197268379294</v>
      </c>
      <c r="AC35" s="26">
        <v>8.0646304180182611</v>
      </c>
      <c r="AD35" s="27">
        <v>9.8576613632464429</v>
      </c>
      <c r="AE35" s="26">
        <v>4.449221112893583</v>
      </c>
      <c r="AF35" s="27">
        <v>3.333192480924402</v>
      </c>
      <c r="AG35" s="26">
        <v>35.537419142057942</v>
      </c>
      <c r="AH35" s="27">
        <v>38.757875344678467</v>
      </c>
      <c r="AI35" s="26">
        <v>15.711173899903075</v>
      </c>
      <c r="AJ35" s="27">
        <v>46.666255422534846</v>
      </c>
      <c r="AK35" s="26">
        <v>32.247000059730183</v>
      </c>
    </row>
    <row r="36" spans="1:37" x14ac:dyDescent="0.35">
      <c r="A36" s="14"/>
      <c r="B36" s="38" t="s">
        <v>84</v>
      </c>
      <c r="C36" s="26">
        <v>78.265893348593309</v>
      </c>
      <c r="D36" s="27">
        <v>26.557190828886441</v>
      </c>
      <c r="E36" s="26">
        <v>2.4938325740060918</v>
      </c>
      <c r="F36" s="27">
        <v>14.261947228896016</v>
      </c>
      <c r="G36" s="26">
        <v>17.95278548766326</v>
      </c>
      <c r="H36" s="27">
        <v>25.277942084749682</v>
      </c>
      <c r="I36" s="26">
        <v>40.013492719066036</v>
      </c>
      <c r="J36" s="27">
        <v>41.014265291637528</v>
      </c>
      <c r="K36" s="26">
        <v>5.5677057410031692</v>
      </c>
      <c r="L36" s="27">
        <v>2.3693820404892811</v>
      </c>
      <c r="M36" s="26">
        <v>40.556895281791327</v>
      </c>
      <c r="N36" s="27">
        <v>5.4372138517821513</v>
      </c>
      <c r="O36" s="26">
        <v>3.7934145645103348</v>
      </c>
      <c r="P36" s="27">
        <v>0.8077656533376909</v>
      </c>
      <c r="Q36" s="26">
        <v>0.42140293985519944</v>
      </c>
      <c r="R36" s="27">
        <v>44.350309846301663</v>
      </c>
      <c r="S36" s="26">
        <v>98.598488262306716</v>
      </c>
      <c r="T36" s="27">
        <v>3749.337564622338</v>
      </c>
      <c r="U36" s="26">
        <v>9240.1006114811807</v>
      </c>
      <c r="V36" s="27">
        <v>2905.6788224399829</v>
      </c>
      <c r="W36" s="26">
        <v>3310.1387867373605</v>
      </c>
      <c r="X36" s="27">
        <v>6297.8659250386763</v>
      </c>
      <c r="Y36" s="26">
        <v>1527.5922101421475</v>
      </c>
      <c r="Z36" s="27">
        <v>855771.31308474287</v>
      </c>
      <c r="AA36" s="26">
        <v>81.563291139240505</v>
      </c>
      <c r="AB36" s="27">
        <v>4.6850513295708964</v>
      </c>
      <c r="AC36" s="26">
        <v>8.3023821588426117</v>
      </c>
      <c r="AD36" s="27">
        <v>11.539532597275688</v>
      </c>
      <c r="AE36" s="26">
        <v>5.0649415201222796</v>
      </c>
      <c r="AF36" s="27">
        <v>3.0789859910098536</v>
      </c>
      <c r="AG36" s="26">
        <v>34.388998317011158</v>
      </c>
      <c r="AH36" s="27">
        <v>37.625159309389247</v>
      </c>
      <c r="AI36" s="26">
        <v>20.763883195700451</v>
      </c>
      <c r="AJ36" s="27">
        <v>48.278589761301895</v>
      </c>
      <c r="AK36" s="26">
        <v>31.904103988228655</v>
      </c>
    </row>
    <row r="37" spans="1:37" x14ac:dyDescent="0.35">
      <c r="A37" s="14">
        <v>2015</v>
      </c>
      <c r="B37" s="38" t="s">
        <v>85</v>
      </c>
      <c r="C37" s="26">
        <v>79.195488510917428</v>
      </c>
      <c r="D37" s="27">
        <v>23.009739376068676</v>
      </c>
      <c r="E37" s="26">
        <v>1.8362352317369386</v>
      </c>
      <c r="F37" s="27">
        <v>15.269961105634074</v>
      </c>
      <c r="G37" s="26">
        <v>15.869414511225536</v>
      </c>
      <c r="H37" s="27">
        <v>26.24448463094825</v>
      </c>
      <c r="I37" s="26">
        <v>40.779905014012172</v>
      </c>
      <c r="J37" s="27">
        <v>42.424142356736681</v>
      </c>
      <c r="K37" s="26">
        <v>5.4774123837875148</v>
      </c>
      <c r="L37" s="27">
        <v>3.1105489297790947</v>
      </c>
      <c r="M37" s="26">
        <v>38.229907596928939</v>
      </c>
      <c r="N37" s="27">
        <v>5.3006861187906908</v>
      </c>
      <c r="O37" s="26">
        <v>4.7496664005464773</v>
      </c>
      <c r="P37" s="27">
        <v>0.49291869405986455</v>
      </c>
      <c r="Q37" s="26">
        <v>0.10003082645223367</v>
      </c>
      <c r="R37" s="27">
        <v>42.979573997475413</v>
      </c>
      <c r="S37" s="26">
        <v>97.561181834477111</v>
      </c>
      <c r="T37" s="27">
        <v>3801.3612929662822</v>
      </c>
      <c r="U37" s="26">
        <v>8356.5470868741395</v>
      </c>
      <c r="V37" s="27">
        <v>2941.0974290861495</v>
      </c>
      <c r="W37" s="26">
        <v>3376.0627898937487</v>
      </c>
      <c r="X37" s="27">
        <v>6067.2222852006198</v>
      </c>
      <c r="Y37" s="26">
        <v>3014.1746892111914</v>
      </c>
      <c r="Z37" s="27">
        <v>839708.88281027274</v>
      </c>
      <c r="AA37" s="26">
        <v>82.257446808510636</v>
      </c>
      <c r="AB37" s="27">
        <v>4.3590155945918267</v>
      </c>
      <c r="AC37" s="26">
        <v>9.2022124873269835</v>
      </c>
      <c r="AD37" s="27">
        <v>11.503361362122941</v>
      </c>
      <c r="AE37" s="26">
        <v>5.4491978003297055</v>
      </c>
      <c r="AF37" s="27">
        <v>3.4054326896662817</v>
      </c>
      <c r="AG37" s="26">
        <v>34.557684496754213</v>
      </c>
      <c r="AH37" s="27">
        <v>35.882112012869491</v>
      </c>
      <c r="AI37" s="26">
        <v>20.847749250983437</v>
      </c>
      <c r="AJ37" s="27">
        <v>47.804434300225736</v>
      </c>
      <c r="AK37" s="26">
        <v>34.226781045106407</v>
      </c>
    </row>
    <row r="38" spans="1:37" x14ac:dyDescent="0.35">
      <c r="A38" s="15"/>
      <c r="B38" s="38" t="s">
        <v>86</v>
      </c>
      <c r="C38" s="26">
        <v>80.328464654711667</v>
      </c>
      <c r="D38" s="27">
        <v>23.193267644173961</v>
      </c>
      <c r="E38" s="26">
        <v>1.2381939276566045</v>
      </c>
      <c r="F38" s="27">
        <v>13.041830534612936</v>
      </c>
      <c r="G38" s="26">
        <v>15.171123885672873</v>
      </c>
      <c r="H38" s="27">
        <v>31.351817805802007</v>
      </c>
      <c r="I38" s="26">
        <v>38.936566925524119</v>
      </c>
      <c r="J38" s="27">
        <v>42.720309771099394</v>
      </c>
      <c r="K38" s="26">
        <v>5.7188908460473433</v>
      </c>
      <c r="L38" s="28">
        <v>2.4467887472954777</v>
      </c>
      <c r="M38" s="26">
        <v>39.034150436608847</v>
      </c>
      <c r="N38" s="27">
        <v>4.9146368720366356</v>
      </c>
      <c r="O38" s="26">
        <v>4.1332570338935293</v>
      </c>
      <c r="P38" s="27">
        <v>0.54776664572416456</v>
      </c>
      <c r="Q38" s="26">
        <v>0.32179167998291053</v>
      </c>
      <c r="R38" s="27">
        <v>43.167407470502376</v>
      </c>
      <c r="S38" s="26">
        <v>97.336201555096281</v>
      </c>
      <c r="T38" s="27">
        <v>3474.4620034698182</v>
      </c>
      <c r="U38" s="26">
        <v>10807.041968038775</v>
      </c>
      <c r="V38" s="27">
        <v>2618.1592841157681</v>
      </c>
      <c r="W38" s="26">
        <v>3396.6924783586246</v>
      </c>
      <c r="X38" s="27">
        <v>6931.7389631665319</v>
      </c>
      <c r="Y38" s="26">
        <v>3397.825628325721</v>
      </c>
      <c r="Z38" s="27">
        <v>835284.63141130586</v>
      </c>
      <c r="AA38" s="26">
        <v>82.96351931330473</v>
      </c>
      <c r="AB38" s="27">
        <v>4.3674535126036247</v>
      </c>
      <c r="AC38" s="26">
        <v>9.336598523338818</v>
      </c>
      <c r="AD38" s="27">
        <v>11.716249228636482</v>
      </c>
      <c r="AE38" s="26">
        <v>5.0329983575171067</v>
      </c>
      <c r="AF38" s="27">
        <v>3.2663523283275953</v>
      </c>
      <c r="AG38" s="26">
        <v>33.366358888905076</v>
      </c>
      <c r="AH38" s="27">
        <v>37.281441834456423</v>
      </c>
      <c r="AI38" s="26">
        <v>21.434704117828687</v>
      </c>
      <c r="AJ38" s="27">
        <v>47.955093552459061</v>
      </c>
      <c r="AK38" s="26">
        <v>33.421397974287352</v>
      </c>
    </row>
    <row r="39" spans="1:37" x14ac:dyDescent="0.35">
      <c r="A39" s="16"/>
      <c r="B39" s="38" t="s">
        <v>83</v>
      </c>
      <c r="C39" s="26">
        <v>78.902697842620285</v>
      </c>
      <c r="D39" s="27">
        <v>30.858573304011845</v>
      </c>
      <c r="E39" s="26">
        <v>1.5615314843135517</v>
      </c>
      <c r="F39" s="27">
        <v>12.654279333941954</v>
      </c>
      <c r="G39" s="26">
        <v>18.157523718331664</v>
      </c>
      <c r="H39" s="27">
        <v>22.780132580541846</v>
      </c>
      <c r="I39" s="26">
        <v>44.846533210386006</v>
      </c>
      <c r="J39" s="27">
        <v>42.360460177367621</v>
      </c>
      <c r="K39" s="26">
        <v>5.6026133645774143</v>
      </c>
      <c r="L39" s="27">
        <v>2.1053186439844267</v>
      </c>
      <c r="M39" s="26">
        <v>40.13545174946433</v>
      </c>
      <c r="N39" s="27">
        <v>4.7094308487073091</v>
      </c>
      <c r="O39" s="26">
        <v>3.7517592798056136</v>
      </c>
      <c r="P39" s="27">
        <v>0.74037654060576541</v>
      </c>
      <c r="Q39" s="26">
        <v>0.59458877094194107</v>
      </c>
      <c r="R39" s="27">
        <v>43.887211029269942</v>
      </c>
      <c r="S39" s="26">
        <v>98.171248828675147</v>
      </c>
      <c r="T39" s="27">
        <v>3606.0265243293952</v>
      </c>
      <c r="U39" s="26">
        <v>8978.1613589524222</v>
      </c>
      <c r="V39" s="27">
        <v>3069.8838486950044</v>
      </c>
      <c r="W39" s="26">
        <v>2878.6192862631219</v>
      </c>
      <c r="X39" s="27">
        <v>5544.0624051548084</v>
      </c>
      <c r="Y39" s="26">
        <v>2524.3913333946211</v>
      </c>
      <c r="Z39" s="27">
        <v>822418.23710586037</v>
      </c>
      <c r="AA39" s="26">
        <v>85.11790123456791</v>
      </c>
      <c r="AB39" s="27">
        <v>3.1200812929877606</v>
      </c>
      <c r="AC39" s="26">
        <v>7.7298932882870268</v>
      </c>
      <c r="AD39" s="27">
        <v>9.7975217699139758</v>
      </c>
      <c r="AE39" s="26">
        <v>4.2079713923228592</v>
      </c>
      <c r="AF39" s="27">
        <v>3.3397155013486315</v>
      </c>
      <c r="AG39" s="26">
        <v>35.776946192033456</v>
      </c>
      <c r="AH39" s="27">
        <v>39.147951025213032</v>
      </c>
      <c r="AI39" s="26">
        <v>19.490784864626768</v>
      </c>
      <c r="AJ39" s="27">
        <v>47.004493533610727</v>
      </c>
      <c r="AK39" s="26">
        <v>32.058942086136803</v>
      </c>
    </row>
    <row r="40" spans="1:37" x14ac:dyDescent="0.35">
      <c r="A40" s="14"/>
      <c r="B40" s="38" t="s">
        <v>84</v>
      </c>
      <c r="C40" s="26">
        <v>76.292866141412631</v>
      </c>
      <c r="D40" s="27">
        <v>26.753179984826708</v>
      </c>
      <c r="E40" s="26">
        <v>0.60328384212193764</v>
      </c>
      <c r="F40" s="27">
        <v>12.08163376571213</v>
      </c>
      <c r="G40" s="26">
        <v>15.937348504355775</v>
      </c>
      <c r="H40" s="27">
        <v>27.863935807956342</v>
      </c>
      <c r="I40" s="26">
        <v>43.513798021314194</v>
      </c>
      <c r="J40" s="27">
        <v>42.891302318557031</v>
      </c>
      <c r="K40" s="26">
        <v>5.4345677189513362</v>
      </c>
      <c r="L40" s="27">
        <v>1.6504093076623043</v>
      </c>
      <c r="M40" s="26">
        <v>40.922827822211019</v>
      </c>
      <c r="N40" s="27">
        <v>5.1750746055087058</v>
      </c>
      <c r="O40" s="26">
        <v>3.3265844068581232</v>
      </c>
      <c r="P40" s="27">
        <v>0.22784565314371255</v>
      </c>
      <c r="Q40" s="26">
        <v>0.22664905154340095</v>
      </c>
      <c r="R40" s="27">
        <v>44.249412229069144</v>
      </c>
      <c r="S40" s="26">
        <v>97.443900340265984</v>
      </c>
      <c r="T40" s="27">
        <v>3771.2261009521544</v>
      </c>
      <c r="U40" s="26">
        <v>8475.9670826793226</v>
      </c>
      <c r="V40" s="27">
        <v>2936.7933032150204</v>
      </c>
      <c r="W40" s="26">
        <v>3346.9721366522572</v>
      </c>
      <c r="X40" s="27">
        <v>5773.257913416358</v>
      </c>
      <c r="Y40" s="26">
        <v>1826.5282652459975</v>
      </c>
      <c r="Z40" s="27">
        <v>831631.98673317651</v>
      </c>
      <c r="AA40" s="26">
        <v>86.181874999999991</v>
      </c>
      <c r="AB40" s="27">
        <v>4.3645491449526936</v>
      </c>
      <c r="AC40" s="26">
        <v>6.0744036906922974</v>
      </c>
      <c r="AD40" s="27">
        <v>10.55226408256074</v>
      </c>
      <c r="AE40" s="26">
        <v>3.99650454589327</v>
      </c>
      <c r="AF40" s="27">
        <v>2.913231349469839</v>
      </c>
      <c r="AG40" s="26">
        <v>38.449107959945259</v>
      </c>
      <c r="AH40" s="27">
        <v>38.014488949559635</v>
      </c>
      <c r="AI40" s="26">
        <v>16.58481154283411</v>
      </c>
      <c r="AJ40" s="27">
        <v>47.203499536147298</v>
      </c>
      <c r="AK40" s="26">
        <v>35.269224462470682</v>
      </c>
    </row>
    <row r="41" spans="1:37" x14ac:dyDescent="0.35">
      <c r="A41" s="14">
        <v>2016</v>
      </c>
      <c r="B41" s="38" t="s">
        <v>85</v>
      </c>
      <c r="C41" s="26">
        <v>76.229444781516477</v>
      </c>
      <c r="D41" s="27">
        <v>23.834217783817692</v>
      </c>
      <c r="E41" s="26">
        <v>1.7925075429257458</v>
      </c>
      <c r="F41" s="27">
        <v>13.019164419450261</v>
      </c>
      <c r="G41" s="26">
        <v>11.416825876315709</v>
      </c>
      <c r="H41" s="27">
        <v>31.710215927807482</v>
      </c>
      <c r="I41" s="26">
        <v>42.061286421483587</v>
      </c>
      <c r="J41" s="27">
        <v>43.551615228809773</v>
      </c>
      <c r="K41" s="26">
        <v>5.332365408392242</v>
      </c>
      <c r="L41" s="27">
        <v>2.1229889588655295</v>
      </c>
      <c r="M41" s="26">
        <v>38.801461576776717</v>
      </c>
      <c r="N41" s="27">
        <v>5.2707808769325188</v>
      </c>
      <c r="O41" s="26">
        <v>4.3775120783110957</v>
      </c>
      <c r="P41" s="27">
        <v>0.31149782573194607</v>
      </c>
      <c r="Q41" s="26">
        <v>0.13258197491424464</v>
      </c>
      <c r="R41" s="27">
        <v>43.178973655087809</v>
      </c>
      <c r="S41" s="26">
        <v>98.352711655176577</v>
      </c>
      <c r="T41" s="27">
        <v>3528.9331311850974</v>
      </c>
      <c r="U41" s="26">
        <v>8091.066360183333</v>
      </c>
      <c r="V41" s="27">
        <v>2794.6663625470533</v>
      </c>
      <c r="W41" s="26">
        <v>2861.0197470006788</v>
      </c>
      <c r="X41" s="27">
        <v>4910.1781125175703</v>
      </c>
      <c r="Y41" s="26">
        <v>2151.4579225331927</v>
      </c>
      <c r="Z41" s="27">
        <v>779816.29471110296</v>
      </c>
      <c r="AA41" s="26">
        <v>87.383396704689474</v>
      </c>
      <c r="AB41" s="27">
        <v>4.1879615190733039</v>
      </c>
      <c r="AC41" s="26">
        <v>7.7069307383537344</v>
      </c>
      <c r="AD41" s="27">
        <v>10.56407413740739</v>
      </c>
      <c r="AE41" s="26">
        <v>5.1324247096909339</v>
      </c>
      <c r="AF41" s="27">
        <v>2.2444092891856311</v>
      </c>
      <c r="AG41" s="26">
        <v>36.619418593116656</v>
      </c>
      <c r="AH41" s="27">
        <v>37.732741949691558</v>
      </c>
      <c r="AI41" s="26">
        <v>16.399590580972543</v>
      </c>
      <c r="AJ41" s="27">
        <v>46.502506507408441</v>
      </c>
      <c r="AK41" s="26">
        <v>33.56228595647864</v>
      </c>
    </row>
    <row r="42" spans="1:37" x14ac:dyDescent="0.35">
      <c r="A42" s="15"/>
      <c r="B42" s="38" t="s">
        <v>86</v>
      </c>
      <c r="C42" s="26">
        <v>77.427981865688182</v>
      </c>
      <c r="D42" s="27">
        <v>22.957671126376432</v>
      </c>
      <c r="E42" s="26">
        <v>0.7510768448845615</v>
      </c>
      <c r="F42" s="27">
        <v>10.296678200985401</v>
      </c>
      <c r="G42" s="26">
        <v>12.624985471828607</v>
      </c>
      <c r="H42" s="27">
        <v>32.354260034806785</v>
      </c>
      <c r="I42" s="26">
        <v>43.973000009925869</v>
      </c>
      <c r="J42" s="27">
        <v>42.430082307013834</v>
      </c>
      <c r="K42" s="26">
        <v>5.7647666422628392</v>
      </c>
      <c r="L42" s="27">
        <v>2.4214087240796123</v>
      </c>
      <c r="M42" s="26">
        <v>39.469884223321586</v>
      </c>
      <c r="N42" s="27">
        <v>5.2400868616619833</v>
      </c>
      <c r="O42" s="26">
        <v>4.0406900038731521</v>
      </c>
      <c r="P42" s="27">
        <v>0.22760171452362943</v>
      </c>
      <c r="Q42" s="26">
        <v>0.31443137813648897</v>
      </c>
      <c r="R42" s="27">
        <v>43.510574227194745</v>
      </c>
      <c r="S42" s="26">
        <v>97.923586909834412</v>
      </c>
      <c r="T42" s="27">
        <v>3451.4164630430478</v>
      </c>
      <c r="U42" s="26">
        <v>7699.9307710416688</v>
      </c>
      <c r="V42" s="27">
        <v>2950.8494867899908</v>
      </c>
      <c r="W42" s="26">
        <v>3174.3275450808073</v>
      </c>
      <c r="X42" s="27">
        <v>6224.1086847320994</v>
      </c>
      <c r="Y42" s="26">
        <v>3281.7263969220894</v>
      </c>
      <c r="Z42" s="27">
        <v>758617.96103847714</v>
      </c>
      <c r="AA42" s="26">
        <v>87.642584745762719</v>
      </c>
      <c r="AB42" s="27">
        <v>3.2892269261245923</v>
      </c>
      <c r="AC42" s="26">
        <v>6.9923578161925599</v>
      </c>
      <c r="AD42" s="27">
        <v>9.6161805765150383</v>
      </c>
      <c r="AE42" s="26">
        <v>4.3278890609568386</v>
      </c>
      <c r="AF42" s="27">
        <v>2.0678519988937114</v>
      </c>
      <c r="AG42" s="26">
        <v>40.67962365417835</v>
      </c>
      <c r="AH42" s="27">
        <v>36.316097750327941</v>
      </c>
      <c r="AI42" s="26">
        <v>12.848464152228356</v>
      </c>
      <c r="AJ42" s="27">
        <v>47.448089821253326</v>
      </c>
      <c r="AK42" s="26">
        <v>34.09328075325876</v>
      </c>
    </row>
    <row r="43" spans="1:37" x14ac:dyDescent="0.35">
      <c r="A43" s="16"/>
      <c r="B43" s="38" t="s">
        <v>83</v>
      </c>
      <c r="C43" s="26">
        <v>75.021406762334038</v>
      </c>
      <c r="D43" s="27">
        <v>26.1673032826513</v>
      </c>
      <c r="E43" s="26">
        <v>1.7526897649774518</v>
      </c>
      <c r="F43" s="27">
        <v>9.5931993913362827</v>
      </c>
      <c r="G43" s="26">
        <v>13.425594904836135</v>
      </c>
      <c r="H43" s="27">
        <v>35.903526117878577</v>
      </c>
      <c r="I43" s="26">
        <v>39.32498950090212</v>
      </c>
      <c r="J43" s="27">
        <v>43.582510672643089</v>
      </c>
      <c r="K43" s="26">
        <v>5.104090903173458</v>
      </c>
      <c r="L43" s="27">
        <v>2.5761736422812658</v>
      </c>
      <c r="M43" s="26">
        <v>39.740859826669158</v>
      </c>
      <c r="N43" s="27">
        <v>4.4244188200468644</v>
      </c>
      <c r="O43" s="26">
        <v>3.9554940169333341</v>
      </c>
      <c r="P43" s="27">
        <v>0.32063503247336395</v>
      </c>
      <c r="Q43" s="26">
        <v>0.2158426260825094</v>
      </c>
      <c r="R43" s="27">
        <v>43.696353843602495</v>
      </c>
      <c r="S43" s="26">
        <v>98.267822702611809</v>
      </c>
      <c r="T43" s="27">
        <v>3699.076801004328</v>
      </c>
      <c r="U43" s="26">
        <v>7219.6411866116368</v>
      </c>
      <c r="V43" s="27">
        <v>2819.6868121070806</v>
      </c>
      <c r="W43" s="26">
        <v>3021.3738286386078</v>
      </c>
      <c r="X43" s="27">
        <v>5941.6911606030808</v>
      </c>
      <c r="Y43" s="26">
        <v>2399.6063510513245</v>
      </c>
      <c r="Z43" s="27">
        <v>788779.44252111285</v>
      </c>
      <c r="AA43" s="26">
        <v>90.702909836065572</v>
      </c>
      <c r="AB43" s="27">
        <v>2.5276656502066968</v>
      </c>
      <c r="AC43" s="26">
        <v>5.9669231624614891</v>
      </c>
      <c r="AD43" s="27">
        <v>8.6086965987678035</v>
      </c>
      <c r="AE43" s="26">
        <v>4.1256092336144494</v>
      </c>
      <c r="AF43" s="27">
        <v>2.7224772005983553</v>
      </c>
      <c r="AG43" s="26">
        <v>43.544701579543656</v>
      </c>
      <c r="AH43" s="27">
        <v>35.031592183199294</v>
      </c>
      <c r="AI43" s="26">
        <v>13.642846185344618</v>
      </c>
      <c r="AJ43" s="27">
        <v>45.515880095464652</v>
      </c>
      <c r="AK43" s="26">
        <v>35.329986945472399</v>
      </c>
    </row>
    <row r="44" spans="1:37" x14ac:dyDescent="0.35">
      <c r="A44" s="14"/>
      <c r="B44" s="38" t="s">
        <v>84</v>
      </c>
      <c r="C44" s="26">
        <v>75.437187747845186</v>
      </c>
      <c r="D44" s="27">
        <v>22.977574372672301</v>
      </c>
      <c r="E44" s="26">
        <v>1.2104664680081696</v>
      </c>
      <c r="F44" s="27">
        <v>10.80969450277181</v>
      </c>
      <c r="G44" s="26">
        <v>15.0348962304311</v>
      </c>
      <c r="H44" s="27">
        <v>30.820267854153414</v>
      </c>
      <c r="I44" s="26">
        <v>42.124675585572227</v>
      </c>
      <c r="J44" s="27">
        <v>44.518003351270821</v>
      </c>
      <c r="K44" s="26">
        <v>5.6799383473290233</v>
      </c>
      <c r="L44" s="27">
        <v>2.0285295420642493</v>
      </c>
      <c r="M44" s="26">
        <v>38.993819120095338</v>
      </c>
      <c r="N44" s="27">
        <v>4.7534991715176496</v>
      </c>
      <c r="O44" s="26">
        <v>3.455424338377671</v>
      </c>
      <c r="P44" s="27">
        <v>0.17725188707174583</v>
      </c>
      <c r="Q44" s="26">
        <v>0.3935338677816716</v>
      </c>
      <c r="R44" s="27">
        <v>42.449243458473013</v>
      </c>
      <c r="S44" s="26">
        <v>97.600123013390615</v>
      </c>
      <c r="T44" s="27">
        <v>3351.7884956820003</v>
      </c>
      <c r="U44" s="26">
        <v>7579.2194974771137</v>
      </c>
      <c r="V44" s="27">
        <v>2833.6322770202132</v>
      </c>
      <c r="W44" s="26">
        <v>2749.2732780263468</v>
      </c>
      <c r="X44" s="27">
        <v>5796.92745283162</v>
      </c>
      <c r="Y44" s="26">
        <v>1603.4107137087669</v>
      </c>
      <c r="Z44" s="27">
        <v>736711.5827088072</v>
      </c>
      <c r="AA44" s="26">
        <v>92.214624999999998</v>
      </c>
      <c r="AB44" s="27">
        <v>3.4541931298367743</v>
      </c>
      <c r="AC44" s="26">
        <v>7.5634200905626292</v>
      </c>
      <c r="AD44" s="27">
        <v>9.9638573623120497</v>
      </c>
      <c r="AE44" s="26">
        <v>4.0075371330540781</v>
      </c>
      <c r="AF44" s="27">
        <v>2.6233669512494746</v>
      </c>
      <c r="AG44" s="26">
        <v>39.793999991567198</v>
      </c>
      <c r="AH44" s="27">
        <v>36.047819185213811</v>
      </c>
      <c r="AI44" s="26">
        <v>16.076893222235348</v>
      </c>
      <c r="AJ44" s="27">
        <v>46.186293856935649</v>
      </c>
      <c r="AK44" s="26">
        <v>36.135503733088726</v>
      </c>
    </row>
    <row r="45" spans="1:37" x14ac:dyDescent="0.35">
      <c r="A45" s="14">
        <v>2017</v>
      </c>
      <c r="B45" s="38" t="s">
        <v>85</v>
      </c>
      <c r="C45" s="26">
        <v>74.439928360337575</v>
      </c>
      <c r="D45" s="27">
        <v>23.505470587766595</v>
      </c>
      <c r="E45" s="26">
        <v>0.19840732495283006</v>
      </c>
      <c r="F45" s="27">
        <v>11.577762769521158</v>
      </c>
      <c r="G45" s="26">
        <v>14.595547783615132</v>
      </c>
      <c r="H45" s="27">
        <v>26.299102017328384</v>
      </c>
      <c r="I45" s="26">
        <v>47.329180459726103</v>
      </c>
      <c r="J45" s="27">
        <v>45.706935512552946</v>
      </c>
      <c r="K45" s="26">
        <v>6.6543036245559879</v>
      </c>
      <c r="L45" s="27">
        <v>1.9411588698138162</v>
      </c>
      <c r="M45" s="26">
        <v>37.68513573856346</v>
      </c>
      <c r="N45" s="27">
        <v>5.2897900446660877</v>
      </c>
      <c r="O45" s="26">
        <v>2.2279050262370768</v>
      </c>
      <c r="P45" s="27">
        <v>0.28333531488936531</v>
      </c>
      <c r="Q45" s="26">
        <v>0.13397840299656522</v>
      </c>
      <c r="R45" s="27">
        <v>39.913040764800542</v>
      </c>
      <c r="S45" s="26">
        <v>97.793967227276752</v>
      </c>
      <c r="T45" s="27">
        <v>3621.0894128232217</v>
      </c>
      <c r="U45" s="26">
        <v>7826.6633220155709</v>
      </c>
      <c r="V45" s="27">
        <v>2662.1905987032392</v>
      </c>
      <c r="W45" s="26">
        <v>2828.8607634732443</v>
      </c>
      <c r="X45" s="27">
        <v>5143.1676258798161</v>
      </c>
      <c r="Y45" s="26">
        <v>1557.546832228858</v>
      </c>
      <c r="Z45" s="27">
        <v>797536.33641510911</v>
      </c>
      <c r="AA45" s="26">
        <v>86.79023529411765</v>
      </c>
      <c r="AB45" s="27">
        <v>2.8112382797558122</v>
      </c>
      <c r="AC45" s="26">
        <v>6.3441625864300066</v>
      </c>
      <c r="AD45" s="27">
        <v>10.045094765335911</v>
      </c>
      <c r="AE45" s="26">
        <v>3.9168307533330151</v>
      </c>
      <c r="AF45" s="27">
        <v>1.9396348449238918</v>
      </c>
      <c r="AG45" s="26">
        <v>41.698443391217936</v>
      </c>
      <c r="AH45" s="27">
        <v>36.055832985371374</v>
      </c>
      <c r="AI45" s="26">
        <v>14.891533241145636</v>
      </c>
      <c r="AJ45" s="27">
        <v>46.928648156911962</v>
      </c>
      <c r="AK45" s="26">
        <v>37.903662684936926</v>
      </c>
    </row>
    <row r="46" spans="1:37" x14ac:dyDescent="0.35">
      <c r="A46" s="15"/>
      <c r="B46" s="38" t="s">
        <v>86</v>
      </c>
      <c r="C46" s="26">
        <v>76.768658596694763</v>
      </c>
      <c r="D46" s="27">
        <v>26.873742247967165</v>
      </c>
      <c r="E46" s="26">
        <v>1.0029388674243396</v>
      </c>
      <c r="F46" s="27">
        <v>10.882677795235992</v>
      </c>
      <c r="G46" s="26">
        <v>14.310847363492268</v>
      </c>
      <c r="H46" s="27">
        <v>27.571050219687933</v>
      </c>
      <c r="I46" s="26">
        <v>46.232485895648004</v>
      </c>
      <c r="J46" s="27">
        <v>45.729552270868844</v>
      </c>
      <c r="K46" s="26">
        <v>6.7605089357116119</v>
      </c>
      <c r="L46" s="27">
        <v>2.5541954681718417</v>
      </c>
      <c r="M46" s="26">
        <v>36.360841823919337</v>
      </c>
      <c r="N46" s="27">
        <v>5.6639723353014508</v>
      </c>
      <c r="O46" s="26">
        <v>2.4106448302835259</v>
      </c>
      <c r="P46" s="27">
        <v>0.1974371376380879</v>
      </c>
      <c r="Q46" s="26">
        <v>0.29259998232067652</v>
      </c>
      <c r="R46" s="27">
        <v>38.771486654202867</v>
      </c>
      <c r="S46" s="26">
        <v>97.882643669791392</v>
      </c>
      <c r="T46" s="27">
        <v>3556.2284326900772</v>
      </c>
      <c r="U46" s="26">
        <v>9263.9203812186242</v>
      </c>
      <c r="V46" s="27">
        <v>2722.9172967781474</v>
      </c>
      <c r="W46" s="26">
        <v>2999.741285269215</v>
      </c>
      <c r="X46" s="27">
        <v>5124.5760131323023</v>
      </c>
      <c r="Y46" s="26">
        <v>2885.6690783435415</v>
      </c>
      <c r="Z46" s="27">
        <v>824113.54354316904</v>
      </c>
      <c r="AA46" s="26">
        <v>85.449845559845556</v>
      </c>
      <c r="AB46" s="27">
        <v>2.9126354576182325</v>
      </c>
      <c r="AC46" s="26">
        <v>5.6783242066959705</v>
      </c>
      <c r="AD46" s="27">
        <v>9.0372754340610228</v>
      </c>
      <c r="AE46" s="26">
        <v>4.2788968886032608</v>
      </c>
      <c r="AF46" s="27">
        <v>2.8148650563934927</v>
      </c>
      <c r="AG46" s="26">
        <v>43.825808772111664</v>
      </c>
      <c r="AH46" s="27">
        <v>34.364828198870462</v>
      </c>
      <c r="AI46" s="26">
        <v>13.901781003815882</v>
      </c>
      <c r="AJ46" s="27">
        <v>47.018997470201406</v>
      </c>
      <c r="AK46" s="26">
        <v>38.9803701272902</v>
      </c>
    </row>
    <row r="47" spans="1:37" x14ac:dyDescent="0.35">
      <c r="A47" s="34">
        <v>2018</v>
      </c>
      <c r="B47" s="38" t="s">
        <v>83</v>
      </c>
      <c r="C47" s="26">
        <v>76.779441787026741</v>
      </c>
      <c r="D47" s="27">
        <v>27.629604621776849</v>
      </c>
      <c r="E47" s="26">
        <v>1.2431693470665801</v>
      </c>
      <c r="F47" s="27">
        <v>11.219045130913285</v>
      </c>
      <c r="G47" s="26">
        <v>16.094759578360737</v>
      </c>
      <c r="H47" s="27">
        <v>29.011502420860801</v>
      </c>
      <c r="I47" s="26">
        <v>42.431524221214481</v>
      </c>
      <c r="J47" s="27">
        <v>45.725869831133679</v>
      </c>
      <c r="K47" s="26">
        <v>5.2271904016707991</v>
      </c>
      <c r="L47" s="27">
        <v>2.0742754677431545</v>
      </c>
      <c r="M47" s="26">
        <v>38.942188140050199</v>
      </c>
      <c r="N47" s="27">
        <v>4.9905237569182743</v>
      </c>
      <c r="O47" s="26">
        <v>2.4996540812126735</v>
      </c>
      <c r="P47" s="27">
        <v>0.30182940067825081</v>
      </c>
      <c r="Q47" s="26">
        <v>0.18593434312075721</v>
      </c>
      <c r="R47" s="27">
        <v>41.441842370062602</v>
      </c>
      <c r="S47" s="26">
        <v>97.218905929531331</v>
      </c>
      <c r="T47" s="27"/>
      <c r="U47" s="26">
        <v>8004.7526457795248</v>
      </c>
      <c r="V47" s="27">
        <v>2676.2735787562833</v>
      </c>
      <c r="W47" s="26">
        <v>2765.5180950664812</v>
      </c>
      <c r="X47" s="27">
        <v>6075.6082097289909</v>
      </c>
      <c r="Y47" s="26">
        <v>1883.3138832251195</v>
      </c>
      <c r="Z47" s="27">
        <v>772813.96442691947</v>
      </c>
      <c r="AA47" s="26">
        <v>90.491351351351341</v>
      </c>
      <c r="AB47" s="27">
        <v>2.5472735627004508</v>
      </c>
      <c r="AC47" s="26">
        <v>5.3821055286052193</v>
      </c>
      <c r="AD47" s="27">
        <v>9.1538929539622025</v>
      </c>
      <c r="AE47" s="26">
        <v>5.3063759358048754</v>
      </c>
      <c r="AF47" s="27">
        <v>3.0552823186720417</v>
      </c>
      <c r="AG47" s="26">
        <v>41.784278648540266</v>
      </c>
      <c r="AH47" s="27">
        <v>35.318064289761445</v>
      </c>
      <c r="AI47" s="26">
        <v>14.063354676895864</v>
      </c>
      <c r="AJ47" s="27">
        <v>47.685306161716781</v>
      </c>
      <c r="AK47" s="26">
        <v>35.810946496736001</v>
      </c>
    </row>
    <row r="48" spans="1:37" x14ac:dyDescent="0.35">
      <c r="A48" s="34"/>
      <c r="B48" s="38" t="s">
        <v>84</v>
      </c>
      <c r="C48" s="26">
        <v>75.038699225094902</v>
      </c>
      <c r="D48" s="26">
        <v>25.744406448135145</v>
      </c>
      <c r="E48" s="26">
        <v>0.89337502968186489</v>
      </c>
      <c r="F48" s="27">
        <v>10.042398861643361</v>
      </c>
      <c r="G48" s="26">
        <v>13.53911094935015</v>
      </c>
      <c r="H48" s="27">
        <v>32.103907945974875</v>
      </c>
      <c r="I48" s="26">
        <v>43.184628047160906</v>
      </c>
      <c r="J48" s="27">
        <v>45.851820425938392</v>
      </c>
      <c r="K48" s="26">
        <v>5.8152068787677926</v>
      </c>
      <c r="L48" s="27">
        <v>2.1883173307637738</v>
      </c>
      <c r="M48" s="26">
        <v>38.093464160053863</v>
      </c>
      <c r="N48" s="27">
        <v>4.6703998110624338</v>
      </c>
      <c r="O48" s="26">
        <v>3.1551318860609801</v>
      </c>
      <c r="P48" s="27">
        <v>6.4530958193913884E-2</v>
      </c>
      <c r="Q48" s="26">
        <v>9.8471293468880255E-2</v>
      </c>
      <c r="R48" s="27">
        <v>41.248595623722331</v>
      </c>
      <c r="S48" s="26">
        <v>97.067925636449885</v>
      </c>
      <c r="T48" s="27">
        <v>3490.1028646111818</v>
      </c>
      <c r="U48" s="26">
        <v>8146.7864709859005</v>
      </c>
      <c r="V48" s="27">
        <v>2708.84474133104</v>
      </c>
      <c r="W48" s="26">
        <v>2999.8350234821783</v>
      </c>
      <c r="X48" s="27">
        <v>4340.462907800953</v>
      </c>
      <c r="Y48" s="26">
        <v>2007.3837311296159</v>
      </c>
      <c r="Z48" s="27">
        <v>764172.86734299455</v>
      </c>
      <c r="AA48" s="26">
        <v>87.452462686567159</v>
      </c>
      <c r="AB48" s="27">
        <v>3.6221334871200961</v>
      </c>
      <c r="AC48" s="26">
        <v>6.2418022093919063</v>
      </c>
      <c r="AD48" s="27">
        <v>10.141753863889202</v>
      </c>
      <c r="AE48" s="26">
        <v>4.985784264864904</v>
      </c>
      <c r="AF48" s="27">
        <v>2.6618200455652916</v>
      </c>
      <c r="AG48" s="26">
        <v>45.023681672642468</v>
      </c>
      <c r="AH48" s="27">
        <v>30.945159444051857</v>
      </c>
      <c r="AI48" s="26">
        <v>16.599317242442599</v>
      </c>
      <c r="AJ48" s="27">
        <v>46.142021732482441</v>
      </c>
      <c r="AK48" s="26">
        <v>36.827028943092579</v>
      </c>
    </row>
    <row r="49" spans="1:38" s="17" customFormat="1" x14ac:dyDescent="0.35">
      <c r="A49" s="34"/>
      <c r="B49" s="40" t="s">
        <v>85</v>
      </c>
      <c r="C49" s="26">
        <v>73.807819813983798</v>
      </c>
      <c r="D49" s="26">
        <v>25.16283041918393</v>
      </c>
      <c r="E49" s="26">
        <v>1.7604428289836758</v>
      </c>
      <c r="F49" s="27">
        <v>11.951364337424287</v>
      </c>
      <c r="G49" s="26">
        <v>15.264209172831658</v>
      </c>
      <c r="H49" s="27">
        <v>31.824990209163971</v>
      </c>
      <c r="I49" s="26">
        <v>39.198993245636139</v>
      </c>
      <c r="J49" s="27">
        <v>46.709451178696462</v>
      </c>
      <c r="K49" s="26">
        <v>5.6969618012990146</v>
      </c>
      <c r="L49" s="27">
        <v>2.7384951126312163</v>
      </c>
      <c r="M49" s="26">
        <v>37.429665492106096</v>
      </c>
      <c r="N49" s="27">
        <v>4.4337959552370947</v>
      </c>
      <c r="O49" s="26">
        <v>2.3469591924200781</v>
      </c>
      <c r="P49" s="27">
        <v>0.49628439409965025</v>
      </c>
      <c r="Q49" s="26">
        <v>0.14838706783258887</v>
      </c>
      <c r="R49" s="41">
        <f>M49+O49</f>
        <v>39.776624684526176</v>
      </c>
      <c r="S49" s="26">
        <v>97.903686542657269</v>
      </c>
      <c r="T49" s="27">
        <v>3555.1844347008637</v>
      </c>
      <c r="U49" s="26">
        <v>9432.3847009677247</v>
      </c>
      <c r="V49" s="27">
        <v>2627.996663601763</v>
      </c>
      <c r="W49" s="26">
        <v>3073.3338395932924</v>
      </c>
      <c r="X49" s="27">
        <v>8141.53182473795</v>
      </c>
      <c r="Y49" s="26">
        <v>1899.617874437183</v>
      </c>
      <c r="Z49" s="27">
        <v>788512.28268664284</v>
      </c>
      <c r="AA49" s="26">
        <v>93.786554621848737</v>
      </c>
      <c r="AB49" s="27">
        <v>3.7984284693227024</v>
      </c>
      <c r="AC49" s="26">
        <v>6.4021103556617263</v>
      </c>
      <c r="AD49" s="27">
        <v>9.1020069183665644</v>
      </c>
      <c r="AE49" s="26">
        <v>5.2054920085200784</v>
      </c>
      <c r="AF49" s="27">
        <v>2.4611906725011838</v>
      </c>
      <c r="AG49" s="26">
        <v>42.72470075827831</v>
      </c>
      <c r="AH49" s="27">
        <v>34.104498377078848</v>
      </c>
      <c r="AI49" s="26">
        <v>13.804946153317571</v>
      </c>
      <c r="AJ49" s="27">
        <v>47.341452851809649</v>
      </c>
      <c r="AK49" s="26">
        <v>36.348449806236907</v>
      </c>
    </row>
    <row r="50" spans="1:38" x14ac:dyDescent="0.35">
      <c r="A50" s="34"/>
      <c r="B50" s="38" t="s">
        <v>86</v>
      </c>
      <c r="C50" s="42">
        <v>76.560791486158095</v>
      </c>
      <c r="D50" s="41">
        <v>30.375813295669779</v>
      </c>
      <c r="E50" s="42">
        <v>0.4843602431790518</v>
      </c>
      <c r="F50" s="41">
        <v>11.110481099360719</v>
      </c>
      <c r="G50" s="42">
        <v>11.198028256664688</v>
      </c>
      <c r="H50" s="41">
        <v>29.782739297027334</v>
      </c>
      <c r="I50" s="29">
        <v>47.424390967930186</v>
      </c>
      <c r="J50" s="41">
        <v>44.947857996553878</v>
      </c>
      <c r="K50" s="42">
        <v>6.2998841008735065</v>
      </c>
      <c r="L50" s="41">
        <v>2.9116075534502239</v>
      </c>
      <c r="M50" s="42">
        <v>38.788565671164172</v>
      </c>
      <c r="N50" s="41">
        <v>3.577596654533314</v>
      </c>
      <c r="O50" s="42">
        <v>3.2179576441078397</v>
      </c>
      <c r="P50" s="41">
        <v>0.15397878525990136</v>
      </c>
      <c r="Q50" s="42">
        <v>0.10255157372897297</v>
      </c>
      <c r="R50" s="41">
        <f>M50+O50</f>
        <v>42.006523315272013</v>
      </c>
      <c r="S50" s="42">
        <v>97.943128246704504</v>
      </c>
      <c r="T50" s="41"/>
      <c r="U50" s="42"/>
      <c r="V50" s="41"/>
      <c r="W50" s="42"/>
      <c r="X50" s="41"/>
      <c r="Y50" s="42"/>
      <c r="Z50" s="41"/>
      <c r="AA50" s="42"/>
      <c r="AB50" s="41">
        <v>3.0636564422962298</v>
      </c>
      <c r="AC50" s="42">
        <v>3.978248229851951</v>
      </c>
      <c r="AD50" s="41">
        <v>8.5604744663942327</v>
      </c>
      <c r="AE50" s="42">
        <v>4.1743903952730621</v>
      </c>
      <c r="AF50" s="41">
        <v>2.1924900033090222</v>
      </c>
      <c r="AG50" s="42">
        <v>46.079918479090573</v>
      </c>
      <c r="AH50" s="41">
        <v>35.014477125077178</v>
      </c>
      <c r="AI50" s="42">
        <v>10.743122496558335</v>
      </c>
      <c r="AJ50" s="41">
        <v>48.215031804440329</v>
      </c>
      <c r="AK50" s="42">
        <v>35.342086939510118</v>
      </c>
    </row>
    <row r="51" spans="1:38" x14ac:dyDescent="0.35">
      <c r="A51" s="34">
        <v>2019</v>
      </c>
      <c r="B51" s="38" t="s">
        <v>83</v>
      </c>
      <c r="C51" s="42">
        <v>74.8104260202023</v>
      </c>
      <c r="D51" s="41">
        <v>33.449805227386484</v>
      </c>
      <c r="E51" s="42">
        <v>0.68707649488578459</v>
      </c>
      <c r="F51" s="41">
        <v>11.904222734525097</v>
      </c>
      <c r="G51" s="42">
        <v>13.609216691820404</v>
      </c>
      <c r="H51" s="41">
        <v>30.154961561820215</v>
      </c>
      <c r="I51" s="42">
        <v>43.644521875752702</v>
      </c>
      <c r="J51" s="41">
        <v>48.786323214214775</v>
      </c>
      <c r="K51" s="42">
        <v>6.7396187929941638</v>
      </c>
      <c r="L51" s="41">
        <v>2.6919468465621077</v>
      </c>
      <c r="M51" s="42">
        <v>34.232670210689754</v>
      </c>
      <c r="N51" s="41">
        <v>3.584678835860954</v>
      </c>
      <c r="O51" s="42">
        <v>3.6168586345839313</v>
      </c>
      <c r="P51" s="41">
        <v>0.13933787907834674</v>
      </c>
      <c r="Q51" s="42">
        <v>0.20856405752647222</v>
      </c>
      <c r="R51" s="41">
        <f t="shared" ref="R51:R58" si="0">M51+O51</f>
        <v>37.849528845273689</v>
      </c>
      <c r="S51" s="42">
        <v>97.986397988622969</v>
      </c>
      <c r="T51" s="41"/>
      <c r="U51" s="42"/>
      <c r="V51" s="41"/>
      <c r="W51" s="42"/>
      <c r="X51" s="41"/>
      <c r="Y51" s="42"/>
      <c r="Z51" s="41"/>
      <c r="AA51" s="42"/>
      <c r="AB51" s="41">
        <v>1.719968645734701</v>
      </c>
      <c r="AC51" s="42">
        <v>4.2249798360284831</v>
      </c>
      <c r="AD51" s="41">
        <v>9.2063724194866001</v>
      </c>
      <c r="AE51" s="42">
        <v>4.6160667561307971</v>
      </c>
      <c r="AF51" s="41">
        <v>2.7593610482156397</v>
      </c>
      <c r="AG51" s="42">
        <v>45.047525660488802</v>
      </c>
      <c r="AH51" s="41">
        <v>34.145694409182681</v>
      </c>
      <c r="AI51" s="42">
        <v>11.450881947071085</v>
      </c>
      <c r="AJ51" s="41">
        <v>46.140625566831226</v>
      </c>
      <c r="AK51" s="42">
        <v>36.606834935476279</v>
      </c>
    </row>
    <row r="52" spans="1:38" x14ac:dyDescent="0.35">
      <c r="A52" s="34"/>
      <c r="B52" s="38" t="s">
        <v>84</v>
      </c>
      <c r="C52" s="42">
        <v>72.827839113350905</v>
      </c>
      <c r="D52" s="41">
        <v>29.568177167348548</v>
      </c>
      <c r="E52" s="42">
        <v>0.46084281699352925</v>
      </c>
      <c r="F52" s="41">
        <v>14.240032723719761</v>
      </c>
      <c r="G52" s="42">
        <v>12.936571321210961</v>
      </c>
      <c r="H52" s="41">
        <v>26.450239095022887</v>
      </c>
      <c r="I52" s="42">
        <v>45.91231468178141</v>
      </c>
      <c r="J52" s="41">
        <v>47.481753175231475</v>
      </c>
      <c r="K52" s="42">
        <v>6.4990001032595597</v>
      </c>
      <c r="L52" s="41">
        <v>2.143943482600764</v>
      </c>
      <c r="M52" s="42">
        <v>36.248546191443218</v>
      </c>
      <c r="N52" s="41">
        <v>3.8849950521460777</v>
      </c>
      <c r="O52" s="42">
        <v>3.422480294633945</v>
      </c>
      <c r="P52" s="41">
        <v>0.17678608921625993</v>
      </c>
      <c r="Q52" s="42">
        <v>0.10367594998795306</v>
      </c>
      <c r="R52" s="41">
        <f t="shared" si="0"/>
        <v>39.67102648607716</v>
      </c>
      <c r="S52" s="42">
        <v>97.063941677462878</v>
      </c>
      <c r="T52" s="41"/>
      <c r="U52" s="42"/>
      <c r="V52" s="41"/>
      <c r="W52" s="42"/>
      <c r="X52" s="41"/>
      <c r="Y52" s="42"/>
      <c r="Z52" s="41"/>
      <c r="AA52" s="42"/>
      <c r="AB52" s="41">
        <v>1.5021181355500961</v>
      </c>
      <c r="AC52" s="42">
        <v>4.2534146645785285</v>
      </c>
      <c r="AD52" s="41">
        <v>9.4266521529618288</v>
      </c>
      <c r="AE52" s="42">
        <v>4.5280745534024023</v>
      </c>
      <c r="AF52" s="41">
        <v>3.2445331377138333</v>
      </c>
      <c r="AG52" s="42">
        <v>48.046699136061676</v>
      </c>
      <c r="AH52" s="41">
        <v>30.500626011083192</v>
      </c>
      <c r="AI52" s="42">
        <v>8.8290929508140295</v>
      </c>
      <c r="AJ52" s="41">
        <v>47.380506632936665</v>
      </c>
      <c r="AK52" s="42">
        <v>37.75119270255194</v>
      </c>
    </row>
    <row r="53" spans="1:38" x14ac:dyDescent="0.35">
      <c r="A53" s="34"/>
      <c r="B53" s="40" t="s">
        <v>85</v>
      </c>
      <c r="C53" s="42">
        <v>72.663388925046149</v>
      </c>
      <c r="D53" s="41">
        <v>26.396173825427915</v>
      </c>
      <c r="E53" s="42">
        <v>0.57471405066573855</v>
      </c>
      <c r="F53" s="41">
        <v>11.732417344428695</v>
      </c>
      <c r="G53" s="42">
        <v>12.142434245538512</v>
      </c>
      <c r="H53" s="41">
        <v>34.412635749511317</v>
      </c>
      <c r="I53" s="42">
        <v>41.137798636253819</v>
      </c>
      <c r="J53" s="41">
        <v>47.537270975061269</v>
      </c>
      <c r="K53" s="42">
        <v>5.9329536026205192</v>
      </c>
      <c r="L53" s="41">
        <v>3.2659681324426479</v>
      </c>
      <c r="M53" s="42">
        <v>35.725251207106659</v>
      </c>
      <c r="N53" s="41">
        <v>4.2496194443527466</v>
      </c>
      <c r="O53" s="42">
        <v>3.1522502747572854</v>
      </c>
      <c r="P53" s="41">
        <v>5.2650002324941388E-2</v>
      </c>
      <c r="Q53" s="42">
        <v>8.4036502870209875E-2</v>
      </c>
      <c r="R53" s="41">
        <f t="shared" si="0"/>
        <v>38.877501481863945</v>
      </c>
      <c r="S53" s="42">
        <v>97.784903002377249</v>
      </c>
      <c r="T53" s="41"/>
      <c r="U53" s="42"/>
      <c r="V53" s="41"/>
      <c r="W53" s="42"/>
      <c r="X53" s="41"/>
      <c r="Y53" s="42"/>
      <c r="Z53" s="41"/>
      <c r="AA53" s="42"/>
      <c r="AB53" s="41">
        <v>2.4659735779682963</v>
      </c>
      <c r="AC53" s="42">
        <v>3.6879645173565305</v>
      </c>
      <c r="AD53" s="41">
        <v>7.9403933317933637</v>
      </c>
      <c r="AE53" s="42">
        <v>5.779744336374101</v>
      </c>
      <c r="AF53" s="41">
        <v>3.2740566805306992</v>
      </c>
      <c r="AG53" s="42">
        <v>46.124997091221502</v>
      </c>
      <c r="AH53" s="41">
        <v>33.192844708776846</v>
      </c>
      <c r="AI53" s="42">
        <v>7.5712088750235145</v>
      </c>
      <c r="AJ53" s="41">
        <v>46.144674102709217</v>
      </c>
      <c r="AK53" s="42">
        <v>38.913901036182139</v>
      </c>
    </row>
    <row r="54" spans="1:38" x14ac:dyDescent="0.35">
      <c r="A54" s="34"/>
      <c r="B54" s="38" t="s">
        <v>86</v>
      </c>
      <c r="C54" s="42">
        <v>74.124916446937462</v>
      </c>
      <c r="D54" s="41">
        <v>33.417695465603245</v>
      </c>
      <c r="E54" s="42">
        <v>1.2178765153200213</v>
      </c>
      <c r="F54" s="41">
        <v>10.087413583961016</v>
      </c>
      <c r="G54" s="42">
        <v>12.346394065897986</v>
      </c>
      <c r="H54" s="41">
        <v>32.543028078390392</v>
      </c>
      <c r="I54" s="42">
        <v>43.805289488102659</v>
      </c>
      <c r="J54" s="41">
        <v>48.206041549289601</v>
      </c>
      <c r="K54" s="42">
        <v>5.7844152883984341</v>
      </c>
      <c r="L54" s="41">
        <v>2.3250079268849992</v>
      </c>
      <c r="M54" s="42">
        <v>36.872979924604977</v>
      </c>
      <c r="N54" s="41">
        <v>3.2731006094218698</v>
      </c>
      <c r="O54" s="42">
        <v>3.0484938310910787</v>
      </c>
      <c r="P54" s="41">
        <v>0.2316501617622691</v>
      </c>
      <c r="Q54" s="42">
        <v>0.25830782683221715</v>
      </c>
      <c r="R54" s="41">
        <f t="shared" si="0"/>
        <v>39.921473755696056</v>
      </c>
      <c r="S54" s="42">
        <v>98.879478425721132</v>
      </c>
      <c r="T54" s="41"/>
      <c r="U54" s="42"/>
      <c r="V54" s="41"/>
      <c r="W54" s="42"/>
      <c r="X54" s="41"/>
      <c r="Y54" s="42"/>
      <c r="Z54" s="41"/>
      <c r="AA54" s="42"/>
      <c r="AB54" s="41">
        <v>2.8788642335095904</v>
      </c>
      <c r="AC54" s="42">
        <v>2.4737459746049772</v>
      </c>
      <c r="AD54" s="41">
        <v>8.1016050021704</v>
      </c>
      <c r="AE54" s="42">
        <v>7.1306229997797912</v>
      </c>
      <c r="AF54" s="41">
        <v>3.2200013297550312</v>
      </c>
      <c r="AG54" s="42">
        <v>46.45462744768885</v>
      </c>
      <c r="AH54" s="41">
        <v>32.619393904253641</v>
      </c>
      <c r="AI54" s="42">
        <v>7.5910958144918812</v>
      </c>
      <c r="AJ54" s="41">
        <v>45.01560155000994</v>
      </c>
      <c r="AK54" s="42">
        <v>36.028319177537</v>
      </c>
    </row>
    <row r="55" spans="1:38" x14ac:dyDescent="0.35">
      <c r="A55" s="34">
        <v>2020</v>
      </c>
      <c r="B55" s="38" t="s">
        <v>83</v>
      </c>
      <c r="C55" s="42">
        <v>78.792624829404474</v>
      </c>
      <c r="D55" s="41">
        <v>25.295011479355605</v>
      </c>
      <c r="E55" s="42">
        <v>0.62823325449708345</v>
      </c>
      <c r="F55" s="41">
        <v>12.605650126732016</v>
      </c>
      <c r="G55" s="42">
        <v>11.911550860645997</v>
      </c>
      <c r="H55" s="41">
        <v>34.870544397490313</v>
      </c>
      <c r="I55" s="42">
        <v>39.984021970327909</v>
      </c>
      <c r="J55" s="41">
        <v>48.868608905400848</v>
      </c>
      <c r="K55" s="42">
        <v>6.058177513023586</v>
      </c>
      <c r="L55" s="41">
        <v>2.2018127763804025</v>
      </c>
      <c r="M55" s="42">
        <v>36.345804153157829</v>
      </c>
      <c r="N55" s="41">
        <v>3.2113870599343111</v>
      </c>
      <c r="O55" s="42">
        <v>2.8323054730439932</v>
      </c>
      <c r="P55" s="41">
        <v>0.25016851483831204</v>
      </c>
      <c r="Q55" s="42">
        <v>0.23173530079332008</v>
      </c>
      <c r="R55" s="41">
        <f t="shared" si="0"/>
        <v>39.178109626201824</v>
      </c>
      <c r="S55" s="42">
        <v>98.130597893536674</v>
      </c>
      <c r="T55" s="41"/>
      <c r="U55" s="42"/>
      <c r="V55" s="41"/>
      <c r="W55" s="42"/>
      <c r="X55" s="41"/>
      <c r="Y55" s="42"/>
      <c r="Z55" s="41"/>
      <c r="AA55" s="42"/>
      <c r="AB55" s="41">
        <v>1.0850364781995903</v>
      </c>
      <c r="AC55" s="42">
        <v>2.5844006966509023</v>
      </c>
      <c r="AD55" s="41">
        <v>8.2589161564374169</v>
      </c>
      <c r="AE55" s="42">
        <v>6.0388183856954765</v>
      </c>
      <c r="AF55" s="41">
        <v>2.440138166122543</v>
      </c>
      <c r="AG55" s="42">
        <v>50.881362326464242</v>
      </c>
      <c r="AH55" s="41">
        <v>29.796364820315585</v>
      </c>
      <c r="AI55" s="42">
        <v>4.6426914892340516</v>
      </c>
      <c r="AJ55" s="41">
        <v>45.657396821929083</v>
      </c>
      <c r="AK55" s="42">
        <v>25.373089189442773</v>
      </c>
    </row>
    <row r="56" spans="1:38" x14ac:dyDescent="0.35">
      <c r="A56" s="34"/>
      <c r="B56" s="38" t="s">
        <v>84</v>
      </c>
      <c r="C56" s="42">
        <v>72.69014034015062</v>
      </c>
      <c r="D56" s="41">
        <v>45.229272250119948</v>
      </c>
      <c r="E56" s="42">
        <v>0.83615655487011709</v>
      </c>
      <c r="F56" s="41">
        <v>17.431125846892481</v>
      </c>
      <c r="G56" s="42">
        <v>10.569110852487421</v>
      </c>
      <c r="H56" s="41">
        <v>33.783036562568363</v>
      </c>
      <c r="I56" s="42">
        <v>37.244223550615779</v>
      </c>
      <c r="J56" s="41">
        <v>45.697499858618364</v>
      </c>
      <c r="K56" s="42">
        <v>10.214662138763337</v>
      </c>
      <c r="L56" s="41">
        <v>1.2401633646640307</v>
      </c>
      <c r="M56" s="42">
        <v>37.547696362609813</v>
      </c>
      <c r="N56" s="41">
        <v>3.259776127951894</v>
      </c>
      <c r="O56" s="42">
        <v>1.5582275475750842</v>
      </c>
      <c r="P56" s="41">
        <v>0.30616471375459392</v>
      </c>
      <c r="Q56" s="42">
        <v>7.7640867188137494E-2</v>
      </c>
      <c r="R56" s="41">
        <f t="shared" si="0"/>
        <v>39.105923910184899</v>
      </c>
      <c r="S56" s="42">
        <v>98.71828911065235</v>
      </c>
      <c r="T56" s="41"/>
      <c r="U56" s="42"/>
      <c r="V56" s="41"/>
      <c r="W56" s="42"/>
      <c r="X56" s="41"/>
      <c r="Y56" s="42"/>
      <c r="Z56" s="41"/>
      <c r="AA56" s="42"/>
      <c r="AB56" s="41">
        <v>0</v>
      </c>
      <c r="AC56" s="42">
        <v>4.0195290548153402</v>
      </c>
      <c r="AD56" s="41">
        <v>5.1756280870794855</v>
      </c>
      <c r="AE56" s="42">
        <v>4.1766165061770923</v>
      </c>
      <c r="AF56" s="41">
        <v>2.1338358741820795</v>
      </c>
      <c r="AG56" s="42">
        <v>57.872553125549139</v>
      </c>
      <c r="AH56" s="41">
        <v>26.621835177094834</v>
      </c>
      <c r="AI56" s="42">
        <v>0</v>
      </c>
      <c r="AJ56" s="41">
        <v>42.871888730743592</v>
      </c>
      <c r="AK56" s="42">
        <v>27.09978391033329</v>
      </c>
    </row>
    <row r="57" spans="1:38" x14ac:dyDescent="0.35">
      <c r="A57" s="34"/>
      <c r="B57" s="40" t="s">
        <v>85</v>
      </c>
      <c r="C57" s="42">
        <v>69.542199392382898</v>
      </c>
      <c r="D57" s="41">
        <v>43.005965842362755</v>
      </c>
      <c r="E57" s="42">
        <v>5.9647636406561982E-2</v>
      </c>
      <c r="F57" s="41">
        <v>8.0003300130607578</v>
      </c>
      <c r="G57" s="42">
        <v>8.1912683924530469</v>
      </c>
      <c r="H57" s="41">
        <v>20.409390381189276</v>
      </c>
      <c r="I57" s="42">
        <v>23.26878102573097</v>
      </c>
      <c r="J57" s="41">
        <v>46.790720703021314</v>
      </c>
      <c r="K57" s="42">
        <v>7.6213211132309775</v>
      </c>
      <c r="L57" s="41">
        <v>2.0729966513186966</v>
      </c>
      <c r="M57" s="42">
        <v>38.04112074364506</v>
      </c>
      <c r="N57" s="41">
        <v>2.440791603294695</v>
      </c>
      <c r="O57" s="42">
        <v>2.779877433893795</v>
      </c>
      <c r="P57" s="41">
        <v>0</v>
      </c>
      <c r="Q57" s="42">
        <v>0.25317447137386068</v>
      </c>
      <c r="R57" s="41">
        <f t="shared" si="0"/>
        <v>40.820998177538854</v>
      </c>
      <c r="S57" s="42">
        <v>98.382878786557441</v>
      </c>
      <c r="T57" s="41"/>
      <c r="U57" s="42"/>
      <c r="V57" s="41"/>
      <c r="W57" s="42"/>
      <c r="X57" s="41"/>
      <c r="Y57" s="42"/>
      <c r="Z57" s="41"/>
      <c r="AA57" s="42"/>
      <c r="AB57" s="41">
        <v>0.82003209656951914</v>
      </c>
      <c r="AC57" s="42">
        <v>1.8733633445246014</v>
      </c>
      <c r="AD57" s="41">
        <v>5.8866695066253865</v>
      </c>
      <c r="AE57" s="42">
        <v>4.6326130147842228</v>
      </c>
      <c r="AF57" s="41">
        <v>1.6013139202293711</v>
      </c>
      <c r="AG57" s="42">
        <v>57.780340110647302</v>
      </c>
      <c r="AH57" s="41">
        <v>28.225700941656456</v>
      </c>
      <c r="AI57" s="42">
        <v>5.1825640509123652</v>
      </c>
      <c r="AJ57" s="41">
        <v>30.201457497278781</v>
      </c>
      <c r="AK57" s="42">
        <v>34.396792441552208</v>
      </c>
    </row>
    <row r="58" spans="1:38" x14ac:dyDescent="0.35">
      <c r="A58" s="34"/>
      <c r="B58" s="38" t="s">
        <v>86</v>
      </c>
      <c r="C58" s="42">
        <v>71.426435505540212</v>
      </c>
      <c r="D58" s="41">
        <v>33.153237758768299</v>
      </c>
      <c r="E58" s="42">
        <v>0.14282275745344641</v>
      </c>
      <c r="F58" s="41">
        <v>9.9481073242385634</v>
      </c>
      <c r="G58" s="42">
        <v>10.429775393350164</v>
      </c>
      <c r="H58" s="41">
        <v>35.669528643757964</v>
      </c>
      <c r="I58" s="42">
        <v>43.809767539137781</v>
      </c>
      <c r="J58" s="41">
        <v>48.568535252833627</v>
      </c>
      <c r="K58" s="42">
        <v>6.5470948942726981</v>
      </c>
      <c r="L58" s="41">
        <v>1.9957178648487677</v>
      </c>
      <c r="M58" s="42">
        <v>36.705099772361372</v>
      </c>
      <c r="N58" s="41">
        <v>2.5024146915731436</v>
      </c>
      <c r="O58" s="42">
        <v>3.5604092863619639</v>
      </c>
      <c r="P58" s="41">
        <v>5.9505072772955678E-2</v>
      </c>
      <c r="Q58" s="42">
        <v>6.1220343730555113E-2</v>
      </c>
      <c r="R58" s="41">
        <f t="shared" si="0"/>
        <v>40.265509058723339</v>
      </c>
      <c r="S58" s="42">
        <v>97.38528726576898</v>
      </c>
      <c r="T58" s="41"/>
      <c r="U58" s="42"/>
      <c r="V58" s="41"/>
      <c r="W58" s="42"/>
      <c r="X58" s="41"/>
      <c r="Y58" s="42"/>
      <c r="Z58" s="41"/>
      <c r="AA58" s="42"/>
      <c r="AB58" s="41">
        <v>1.2020188269808123</v>
      </c>
      <c r="AC58" s="42">
        <v>1.442328240174509</v>
      </c>
      <c r="AD58" s="41">
        <v>5.6972908972762664</v>
      </c>
      <c r="AE58" s="42">
        <v>5.6393280989284689</v>
      </c>
      <c r="AF58" s="41">
        <v>1.7773614578061685</v>
      </c>
      <c r="AG58" s="42">
        <v>57.750042479493821</v>
      </c>
      <c r="AH58" s="41">
        <v>27.693646069403911</v>
      </c>
      <c r="AI58" s="42">
        <v>7.0161135357173734</v>
      </c>
      <c r="AJ58" s="41">
        <v>45.437912348607348</v>
      </c>
      <c r="AK58" s="42">
        <v>36.51264172744046</v>
      </c>
    </row>
    <row r="59" spans="1:38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x14ac:dyDescent="0.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x14ac:dyDescent="0.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x14ac:dyDescent="0.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 x14ac:dyDescent="0.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x14ac:dyDescent="0.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x14ac:dyDescent="0.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x14ac:dyDescent="0.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38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:38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1:38" x14ac:dyDescent="0.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:38" x14ac:dyDescent="0.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:38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:38" x14ac:dyDescent="0.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:38" x14ac:dyDescent="0.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:38" x14ac:dyDescent="0.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1:38" x14ac:dyDescent="0.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1:38" x14ac:dyDescent="0.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1:38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1:38" x14ac:dyDescent="0.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:38" x14ac:dyDescent="0.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1:38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1:38" x14ac:dyDescent="0.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1:38" x14ac:dyDescent="0.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1:38" x14ac:dyDescent="0.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4" spans="1:38" x14ac:dyDescent="0.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</row>
    <row r="205" spans="1:38" x14ac:dyDescent="0.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</row>
    <row r="206" spans="1:38" x14ac:dyDescent="0.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</row>
    <row r="207" spans="1:38" x14ac:dyDescent="0.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</row>
    <row r="208" spans="1:38" x14ac:dyDescent="0.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1:38" x14ac:dyDescent="0.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</row>
    <row r="210" spans="1:38" x14ac:dyDescent="0.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</row>
    <row r="211" spans="1:38" x14ac:dyDescent="0.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</row>
    <row r="212" spans="1:38" x14ac:dyDescent="0.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</row>
    <row r="213" spans="1:38" x14ac:dyDescent="0.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</row>
    <row r="214" spans="1:38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</row>
    <row r="215" spans="1:38" x14ac:dyDescent="0.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</row>
    <row r="216" spans="1:38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1:38" x14ac:dyDescent="0.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:38" x14ac:dyDescent="0.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:38" x14ac:dyDescent="0.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:38" x14ac:dyDescent="0.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  <row r="221" spans="1:38" x14ac:dyDescent="0.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</row>
    <row r="222" spans="1:38" x14ac:dyDescent="0.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:38" x14ac:dyDescent="0.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:38" x14ac:dyDescent="0.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1:38" x14ac:dyDescent="0.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1:38" x14ac:dyDescent="0.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1:38" x14ac:dyDescent="0.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1:38" x14ac:dyDescent="0.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x14ac:dyDescent="0.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x14ac:dyDescent="0.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x14ac:dyDescent="0.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1:38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1:38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1:38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1:38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1:38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1:38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1:38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1:38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1:38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1:38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1:38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1:38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  <row r="247" spans="1:38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</row>
    <row r="248" spans="1:38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</row>
    <row r="249" spans="1:38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</row>
    <row r="250" spans="1:38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</row>
    <row r="251" spans="1:38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</row>
    <row r="252" spans="1:38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</row>
    <row r="253" spans="1:38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</row>
    <row r="254" spans="1:38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</row>
    <row r="255" spans="1:38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</row>
    <row r="257" spans="1:38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</row>
    <row r="258" spans="1:38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</row>
    <row r="259" spans="1:38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</row>
    <row r="260" spans="1:38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</row>
    <row r="261" spans="1:38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</row>
    <row r="262" spans="1:38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</row>
    <row r="263" spans="1:38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</row>
    <row r="264" spans="1:38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</row>
    <row r="265" spans="1:38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</row>
    <row r="266" spans="1:38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</row>
    <row r="267" spans="1:38" x14ac:dyDescent="0.3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</row>
    <row r="268" spans="1:38" x14ac:dyDescent="0.3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</row>
    <row r="269" spans="1:38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</row>
    <row r="270" spans="1:38" x14ac:dyDescent="0.3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</row>
    <row r="271" spans="1:38" x14ac:dyDescent="0.3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</row>
    <row r="272" spans="1:38" x14ac:dyDescent="0.3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</row>
    <row r="273" spans="1:38" x14ac:dyDescent="0.3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</row>
    <row r="274" spans="1:38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</row>
    <row r="275" spans="1:38" x14ac:dyDescent="0.3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</row>
    <row r="276" spans="1:38" x14ac:dyDescent="0.3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</row>
    <row r="277" spans="1:38" x14ac:dyDescent="0.3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</row>
    <row r="278" spans="1:38" x14ac:dyDescent="0.3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</row>
    <row r="279" spans="1:38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</row>
    <row r="280" spans="1:38" x14ac:dyDescent="0.3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</row>
    <row r="281" spans="1:38" x14ac:dyDescent="0.3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</row>
    <row r="282" spans="1:38" x14ac:dyDescent="0.3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</row>
    <row r="283" spans="1:38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</row>
    <row r="284" spans="1:38" x14ac:dyDescent="0.3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</row>
    <row r="285" spans="1:38" x14ac:dyDescent="0.3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</row>
    <row r="286" spans="1:38" x14ac:dyDescent="0.3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</row>
    <row r="287" spans="1:38" x14ac:dyDescent="0.3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</row>
    <row r="288" spans="1:38" x14ac:dyDescent="0.3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</row>
    <row r="289" spans="1:38" x14ac:dyDescent="0.3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</row>
    <row r="290" spans="1:38" x14ac:dyDescent="0.3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</row>
    <row r="291" spans="1:38" x14ac:dyDescent="0.3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</row>
    <row r="292" spans="1:38" x14ac:dyDescent="0.3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</row>
    <row r="293" spans="1:38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</row>
    <row r="294" spans="1:38" x14ac:dyDescent="0.3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</row>
    <row r="295" spans="1:38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</row>
    <row r="296" spans="1:38" x14ac:dyDescent="0.3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</row>
    <row r="297" spans="1:38" x14ac:dyDescent="0.3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x14ac:dyDescent="0.3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</row>
    <row r="299" spans="1:38" x14ac:dyDescent="0.3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</row>
    <row r="300" spans="1:38" x14ac:dyDescent="0.3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</row>
    <row r="301" spans="1:38" x14ac:dyDescent="0.3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</row>
    <row r="302" spans="1:38" x14ac:dyDescent="0.3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</row>
    <row r="303" spans="1:38" x14ac:dyDescent="0.3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</row>
    <row r="304" spans="1:38" x14ac:dyDescent="0.3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</row>
    <row r="305" spans="1:38" x14ac:dyDescent="0.3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</row>
    <row r="306" spans="1:38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</row>
    <row r="307" spans="1:38" x14ac:dyDescent="0.3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</row>
    <row r="308" spans="1:38" x14ac:dyDescent="0.3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</row>
    <row r="309" spans="1:38" x14ac:dyDescent="0.3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</row>
    <row r="310" spans="1:38" x14ac:dyDescent="0.3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</row>
    <row r="311" spans="1:38" x14ac:dyDescent="0.3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spans="1:38" x14ac:dyDescent="0.3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</row>
    <row r="313" spans="1:38" x14ac:dyDescent="0.3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</row>
    <row r="314" spans="1:38" x14ac:dyDescent="0.3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</row>
    <row r="315" spans="1:38" x14ac:dyDescent="0.3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</row>
    <row r="316" spans="1:38" x14ac:dyDescent="0.3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</row>
    <row r="317" spans="1:38" x14ac:dyDescent="0.3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x14ac:dyDescent="0.3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</row>
    <row r="319" spans="1:38" x14ac:dyDescent="0.3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x14ac:dyDescent="0.3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1:38" x14ac:dyDescent="0.3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</row>
    <row r="322" spans="1:38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</row>
    <row r="323" spans="1:38" x14ac:dyDescent="0.3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</row>
    <row r="324" spans="1:38" x14ac:dyDescent="0.3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</row>
    <row r="325" spans="1:38" x14ac:dyDescent="0.3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</row>
    <row r="326" spans="1:38" x14ac:dyDescent="0.3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</row>
    <row r="327" spans="1:38" x14ac:dyDescent="0.3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</row>
    <row r="328" spans="1:38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</row>
    <row r="329" spans="1:38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</row>
    <row r="330" spans="1:38" x14ac:dyDescent="0.3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</row>
    <row r="331" spans="1:38" x14ac:dyDescent="0.3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</row>
    <row r="332" spans="1:38" x14ac:dyDescent="0.3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</row>
    <row r="333" spans="1:38" x14ac:dyDescent="0.3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</row>
    <row r="334" spans="1:38" x14ac:dyDescent="0.3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</row>
    <row r="335" spans="1:38" x14ac:dyDescent="0.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</row>
    <row r="336" spans="1:38" x14ac:dyDescent="0.3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</row>
    <row r="337" spans="1:38" x14ac:dyDescent="0.3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</row>
    <row r="338" spans="1:38" x14ac:dyDescent="0.3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</row>
    <row r="339" spans="1:38" x14ac:dyDescent="0.3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</row>
    <row r="340" spans="1:38" x14ac:dyDescent="0.3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</row>
    <row r="341" spans="1:38" x14ac:dyDescent="0.3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</row>
    <row r="342" spans="1:38" x14ac:dyDescent="0.3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</row>
    <row r="343" spans="1:38" x14ac:dyDescent="0.3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</row>
    <row r="344" spans="1:38" x14ac:dyDescent="0.3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</row>
    <row r="345" spans="1:38" x14ac:dyDescent="0.3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</row>
    <row r="346" spans="1:38" x14ac:dyDescent="0.3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</row>
    <row r="347" spans="1:38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</row>
    <row r="348" spans="1:38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</row>
    <row r="349" spans="1:38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</row>
    <row r="350" spans="1:38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</row>
    <row r="351" spans="1:38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</row>
    <row r="352" spans="1:38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</row>
    <row r="353" spans="1:38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</row>
    <row r="354" spans="1:38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</row>
    <row r="355" spans="1:38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</row>
    <row r="356" spans="1:38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</row>
    <row r="357" spans="1:38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</row>
    <row r="358" spans="1:38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</row>
    <row r="359" spans="1:38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</row>
    <row r="360" spans="1:38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</row>
    <row r="361" spans="1:38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</row>
    <row r="362" spans="1:38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</row>
    <row r="363" spans="1:38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</row>
    <row r="364" spans="1:38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</row>
    <row r="365" spans="1:38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</row>
    <row r="366" spans="1:38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</row>
    <row r="367" spans="1:38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</row>
    <row r="368" spans="1:38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</row>
    <row r="369" spans="1:38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</row>
    <row r="370" spans="1:38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</row>
    <row r="371" spans="1:38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</row>
    <row r="372" spans="1:38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</row>
    <row r="373" spans="1:38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</row>
    <row r="374" spans="1:38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</row>
    <row r="375" spans="1:38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</row>
    <row r="376" spans="1:38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</row>
    <row r="377" spans="1:38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</row>
    <row r="378" spans="1:38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</row>
    <row r="379" spans="1:38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</row>
    <row r="380" spans="1:38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</row>
    <row r="381" spans="1:38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</row>
    <row r="382" spans="1:38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</row>
    <row r="383" spans="1:38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</row>
    <row r="384" spans="1:38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</row>
    <row r="385" spans="1:38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</row>
    <row r="386" spans="1:38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</row>
    <row r="387" spans="1:38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</row>
    <row r="388" spans="1:38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</row>
    <row r="389" spans="1:38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</row>
    <row r="390" spans="1:38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</row>
    <row r="391" spans="1:38" x14ac:dyDescent="0.3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</row>
    <row r="392" spans="1:38" x14ac:dyDescent="0.3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</row>
    <row r="393" spans="1:38" x14ac:dyDescent="0.3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</row>
    <row r="394" spans="1:38" x14ac:dyDescent="0.3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</row>
    <row r="395" spans="1:38" x14ac:dyDescent="0.3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</row>
    <row r="396" spans="1:38" x14ac:dyDescent="0.3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</row>
    <row r="397" spans="1:38" x14ac:dyDescent="0.3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</row>
    <row r="398" spans="1:38" x14ac:dyDescent="0.3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</row>
    <row r="399" spans="1:38" x14ac:dyDescent="0.3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</row>
    <row r="400" spans="1:38" x14ac:dyDescent="0.3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</row>
    <row r="401" spans="1:38" x14ac:dyDescent="0.3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</row>
    <row r="402" spans="1:38" x14ac:dyDescent="0.3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</row>
    <row r="403" spans="1:38" x14ac:dyDescent="0.3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</row>
    <row r="404" spans="1:38" x14ac:dyDescent="0.3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</row>
    <row r="405" spans="1:38" x14ac:dyDescent="0.3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</row>
    <row r="406" spans="1:38" x14ac:dyDescent="0.3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</row>
    <row r="407" spans="1:38" x14ac:dyDescent="0.3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</row>
    <row r="408" spans="1:38" x14ac:dyDescent="0.3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</row>
    <row r="409" spans="1:38" x14ac:dyDescent="0.3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</row>
    <row r="410" spans="1:38" x14ac:dyDescent="0.3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</row>
    <row r="411" spans="1:38" x14ac:dyDescent="0.3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</row>
    <row r="412" spans="1:38" x14ac:dyDescent="0.3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</row>
    <row r="413" spans="1:38" x14ac:dyDescent="0.3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</row>
    <row r="414" spans="1:38" x14ac:dyDescent="0.3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</row>
    <row r="415" spans="1:38" x14ac:dyDescent="0.3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</row>
    <row r="416" spans="1:38" x14ac:dyDescent="0.3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</row>
    <row r="417" spans="1:38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</row>
    <row r="418" spans="1:38" x14ac:dyDescent="0.3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</row>
    <row r="419" spans="1:38" x14ac:dyDescent="0.3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</row>
    <row r="420" spans="1:38" x14ac:dyDescent="0.3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</row>
    <row r="421" spans="1:38" x14ac:dyDescent="0.3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</row>
    <row r="422" spans="1:38" x14ac:dyDescent="0.3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</row>
    <row r="423" spans="1:38" x14ac:dyDescent="0.3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</row>
    <row r="424" spans="1:38" x14ac:dyDescent="0.3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</row>
    <row r="425" spans="1:38" x14ac:dyDescent="0.3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</row>
    <row r="426" spans="1:38" x14ac:dyDescent="0.3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</row>
    <row r="427" spans="1:38" x14ac:dyDescent="0.3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</row>
    <row r="428" spans="1:38" x14ac:dyDescent="0.3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</row>
    <row r="429" spans="1:38" x14ac:dyDescent="0.3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</row>
    <row r="430" spans="1:38" x14ac:dyDescent="0.3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</row>
    <row r="431" spans="1:38" x14ac:dyDescent="0.3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</row>
    <row r="432" spans="1:38" x14ac:dyDescent="0.3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</row>
    <row r="433" spans="1:38" x14ac:dyDescent="0.3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</row>
    <row r="434" spans="1:38" x14ac:dyDescent="0.3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</row>
    <row r="435" spans="1:38" x14ac:dyDescent="0.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</row>
    <row r="436" spans="1:38" x14ac:dyDescent="0.3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</row>
    <row r="437" spans="1:38" x14ac:dyDescent="0.3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</row>
    <row r="438" spans="1:38" x14ac:dyDescent="0.3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</row>
    <row r="439" spans="1:38" x14ac:dyDescent="0.3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</row>
    <row r="440" spans="1:38" x14ac:dyDescent="0.3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</row>
    <row r="441" spans="1:38" x14ac:dyDescent="0.3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</row>
    <row r="442" spans="1:38" x14ac:dyDescent="0.3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</row>
    <row r="443" spans="1:38" x14ac:dyDescent="0.3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</row>
    <row r="444" spans="1:38" x14ac:dyDescent="0.3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</row>
    <row r="445" spans="1:38" x14ac:dyDescent="0.3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</row>
    <row r="446" spans="1:38" x14ac:dyDescent="0.3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</row>
    <row r="447" spans="1:38" x14ac:dyDescent="0.3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</row>
    <row r="448" spans="1:38" x14ac:dyDescent="0.3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</row>
    <row r="449" spans="1:38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</row>
    <row r="450" spans="1:38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</row>
    <row r="451" spans="1:38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</row>
    <row r="452" spans="1:38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</row>
    <row r="453" spans="1:38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</row>
    <row r="454" spans="1:38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</row>
    <row r="455" spans="1:38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</row>
    <row r="456" spans="1:38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</row>
    <row r="457" spans="1:38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</row>
    <row r="458" spans="1:38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</row>
    <row r="459" spans="1:38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</row>
    <row r="460" spans="1:38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</row>
    <row r="461" spans="1:38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</row>
    <row r="462" spans="1:38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</row>
    <row r="463" spans="1:38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</row>
    <row r="464" spans="1:38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</row>
    <row r="465" spans="1:38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</row>
    <row r="466" spans="1:38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</row>
    <row r="467" spans="1:38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</row>
    <row r="468" spans="1:38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</row>
    <row r="469" spans="1:38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</row>
    <row r="470" spans="1:38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</row>
    <row r="471" spans="1:38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</row>
    <row r="472" spans="1:38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</row>
    <row r="473" spans="1:38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</row>
    <row r="474" spans="1:38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</row>
    <row r="475" spans="1:38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</row>
    <row r="476" spans="1:38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</row>
    <row r="477" spans="1:38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</row>
    <row r="478" spans="1:38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</row>
    <row r="479" spans="1:38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</row>
    <row r="480" spans="1:38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</row>
    <row r="481" spans="1:38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</row>
    <row r="482" spans="1:38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</row>
    <row r="483" spans="1:38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</row>
    <row r="484" spans="1:38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</row>
    <row r="485" spans="1:38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</row>
    <row r="486" spans="1:38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</row>
    <row r="487" spans="1:38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</row>
    <row r="488" spans="1:38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</row>
    <row r="489" spans="1:38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</row>
    <row r="490" spans="1:38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</row>
    <row r="491" spans="1:38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</row>
    <row r="492" spans="1:38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</row>
    <row r="493" spans="1:38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</row>
    <row r="494" spans="1:38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</row>
    <row r="495" spans="1:38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</row>
    <row r="496" spans="1:38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</row>
    <row r="497" spans="1:38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</row>
    <row r="498" spans="1:38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</row>
    <row r="499" spans="1:38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</row>
    <row r="500" spans="1:38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</row>
    <row r="501" spans="1:38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</row>
    <row r="502" spans="1:38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</row>
    <row r="503" spans="1:38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</row>
    <row r="504" spans="1:38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</row>
    <row r="505" spans="1:38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</row>
    <row r="506" spans="1:38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</row>
    <row r="507" spans="1:38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</row>
    <row r="508" spans="1:38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</row>
    <row r="509" spans="1:38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</row>
    <row r="510" spans="1:38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</row>
    <row r="511" spans="1:38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</row>
    <row r="512" spans="1:38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</row>
    <row r="513" spans="1:38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</row>
    <row r="514" spans="1:38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</row>
    <row r="515" spans="1:38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</row>
    <row r="516" spans="1:38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</row>
    <row r="517" spans="1:38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</row>
    <row r="518" spans="1:38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</row>
    <row r="519" spans="1:38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</row>
    <row r="520" spans="1:38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</row>
    <row r="521" spans="1:38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</row>
    <row r="522" spans="1:38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</row>
    <row r="523" spans="1:38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</row>
    <row r="524" spans="1:38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</row>
    <row r="525" spans="1:38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</row>
    <row r="526" spans="1:38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</row>
    <row r="527" spans="1:38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</row>
    <row r="528" spans="1:38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</row>
    <row r="529" spans="1:38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</row>
    <row r="530" spans="1:38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</row>
    <row r="531" spans="1:38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</row>
    <row r="532" spans="1:38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</row>
    <row r="533" spans="1:38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</row>
    <row r="534" spans="1:38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</row>
    <row r="535" spans="1:38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</row>
    <row r="536" spans="1:38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</row>
    <row r="537" spans="1:38" x14ac:dyDescent="0.3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</row>
    <row r="538" spans="1:38" x14ac:dyDescent="0.3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</row>
    <row r="539" spans="1:38" x14ac:dyDescent="0.3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</row>
    <row r="540" spans="1:38" x14ac:dyDescent="0.3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</row>
    <row r="541" spans="1:38" x14ac:dyDescent="0.3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</row>
    <row r="542" spans="1:38" x14ac:dyDescent="0.3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</row>
    <row r="543" spans="1:38" x14ac:dyDescent="0.3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</row>
    <row r="544" spans="1:38" x14ac:dyDescent="0.3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</row>
    <row r="545" spans="1:38" x14ac:dyDescent="0.3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</row>
    <row r="546" spans="1:38" x14ac:dyDescent="0.3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</row>
    <row r="547" spans="1:38" x14ac:dyDescent="0.3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</row>
    <row r="548" spans="1:38" x14ac:dyDescent="0.3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</row>
    <row r="549" spans="1:38" x14ac:dyDescent="0.3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</row>
    <row r="550" spans="1:38" x14ac:dyDescent="0.3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</row>
    <row r="551" spans="1:38" x14ac:dyDescent="0.3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</row>
    <row r="552" spans="1:38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</row>
    <row r="553" spans="1:38" x14ac:dyDescent="0.3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</row>
    <row r="554" spans="1:38" x14ac:dyDescent="0.3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</row>
    <row r="555" spans="1:38" x14ac:dyDescent="0.3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</row>
    <row r="556" spans="1:38" x14ac:dyDescent="0.3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</row>
    <row r="557" spans="1:38" x14ac:dyDescent="0.3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</row>
    <row r="558" spans="1:38" x14ac:dyDescent="0.3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</row>
    <row r="559" spans="1:38" x14ac:dyDescent="0.3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</row>
    <row r="560" spans="1:38" x14ac:dyDescent="0.3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</row>
    <row r="561" spans="1:38" x14ac:dyDescent="0.3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</row>
    <row r="562" spans="1:38" x14ac:dyDescent="0.3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</row>
    <row r="563" spans="1:38" x14ac:dyDescent="0.3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</row>
    <row r="564" spans="1:38" x14ac:dyDescent="0.3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</row>
    <row r="565" spans="1:38" x14ac:dyDescent="0.3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</row>
    <row r="566" spans="1:38" x14ac:dyDescent="0.3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</row>
    <row r="567" spans="1:38" x14ac:dyDescent="0.3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</row>
    <row r="568" spans="1:38" x14ac:dyDescent="0.3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</row>
    <row r="569" spans="1:38" x14ac:dyDescent="0.3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</row>
    <row r="570" spans="1:38" x14ac:dyDescent="0.3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</row>
    <row r="571" spans="1:38" x14ac:dyDescent="0.3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</row>
    <row r="572" spans="1:38" x14ac:dyDescent="0.3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</row>
    <row r="573" spans="1:38" x14ac:dyDescent="0.3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</row>
    <row r="574" spans="1:38" x14ac:dyDescent="0.3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</row>
    <row r="575" spans="1:38" x14ac:dyDescent="0.3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</row>
    <row r="576" spans="1:38" x14ac:dyDescent="0.3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</row>
    <row r="577" spans="1:38" x14ac:dyDescent="0.3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</row>
    <row r="578" spans="1:38" x14ac:dyDescent="0.3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</row>
    <row r="579" spans="1:38" x14ac:dyDescent="0.3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</row>
    <row r="580" spans="1:38" x14ac:dyDescent="0.3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</row>
    <row r="581" spans="1:38" x14ac:dyDescent="0.3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</row>
    <row r="582" spans="1:38" x14ac:dyDescent="0.3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</row>
    <row r="583" spans="1:38" x14ac:dyDescent="0.3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</row>
    <row r="584" spans="1:38" x14ac:dyDescent="0.3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</row>
    <row r="585" spans="1:38" x14ac:dyDescent="0.3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</row>
    <row r="586" spans="1:38" x14ac:dyDescent="0.3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</row>
    <row r="587" spans="1:38" x14ac:dyDescent="0.3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</row>
    <row r="588" spans="1:38" x14ac:dyDescent="0.3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</row>
    <row r="589" spans="1:38" x14ac:dyDescent="0.3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</row>
    <row r="590" spans="1:38" x14ac:dyDescent="0.3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</row>
    <row r="591" spans="1:38" x14ac:dyDescent="0.3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</row>
    <row r="592" spans="1:38" x14ac:dyDescent="0.3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</row>
    <row r="593" spans="1:38" x14ac:dyDescent="0.3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</row>
    <row r="594" spans="1:38" x14ac:dyDescent="0.3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</row>
    <row r="595" spans="1:38" x14ac:dyDescent="0.3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</row>
    <row r="596" spans="1:38" x14ac:dyDescent="0.3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</row>
    <row r="597" spans="1:38" x14ac:dyDescent="0.3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</row>
    <row r="598" spans="1:38" x14ac:dyDescent="0.3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</row>
    <row r="599" spans="1:38" x14ac:dyDescent="0.3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</row>
    <row r="600" spans="1:38" x14ac:dyDescent="0.3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</row>
    <row r="601" spans="1:38" x14ac:dyDescent="0.3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</row>
    <row r="602" spans="1:38" x14ac:dyDescent="0.3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</row>
    <row r="603" spans="1:38" x14ac:dyDescent="0.3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</row>
    <row r="604" spans="1:38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</row>
    <row r="605" spans="1:38" x14ac:dyDescent="0.3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</row>
    <row r="606" spans="1:38" x14ac:dyDescent="0.3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</row>
    <row r="607" spans="1:38" x14ac:dyDescent="0.3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</row>
    <row r="608" spans="1:38" x14ac:dyDescent="0.3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</row>
    <row r="609" spans="1:38" x14ac:dyDescent="0.3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</row>
    <row r="610" spans="1:38" x14ac:dyDescent="0.3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</row>
    <row r="611" spans="1:38" x14ac:dyDescent="0.3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</row>
    <row r="612" spans="1:38" x14ac:dyDescent="0.3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</row>
    <row r="613" spans="1:38" x14ac:dyDescent="0.3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</row>
    <row r="614" spans="1:38" x14ac:dyDescent="0.3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</row>
    <row r="615" spans="1:38" x14ac:dyDescent="0.3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</row>
    <row r="616" spans="1:38" x14ac:dyDescent="0.3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</row>
    <row r="617" spans="1:38" x14ac:dyDescent="0.3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</row>
    <row r="618" spans="1:38" x14ac:dyDescent="0.3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</row>
    <row r="619" spans="1:38" x14ac:dyDescent="0.3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</row>
    <row r="620" spans="1:38" x14ac:dyDescent="0.3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</row>
    <row r="621" spans="1:38" x14ac:dyDescent="0.3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</row>
    <row r="622" spans="1:38" x14ac:dyDescent="0.3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</row>
    <row r="623" spans="1:38" x14ac:dyDescent="0.3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</row>
    <row r="624" spans="1:38" x14ac:dyDescent="0.3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</row>
    <row r="625" spans="1:38" x14ac:dyDescent="0.3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</row>
    <row r="626" spans="1:38" x14ac:dyDescent="0.3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</row>
    <row r="627" spans="1:38" x14ac:dyDescent="0.3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</row>
    <row r="628" spans="1:38" x14ac:dyDescent="0.3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</row>
    <row r="629" spans="1:38" x14ac:dyDescent="0.3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</row>
    <row r="630" spans="1:38" x14ac:dyDescent="0.3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</row>
    <row r="631" spans="1:38" x14ac:dyDescent="0.3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</row>
    <row r="632" spans="1:38" x14ac:dyDescent="0.3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</row>
    <row r="633" spans="1:38" x14ac:dyDescent="0.3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</row>
    <row r="634" spans="1:38" x14ac:dyDescent="0.3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</row>
    <row r="635" spans="1:38" x14ac:dyDescent="0.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</row>
    <row r="636" spans="1:38" x14ac:dyDescent="0.3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</row>
    <row r="637" spans="1:38" x14ac:dyDescent="0.3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</row>
    <row r="638" spans="1:38" x14ac:dyDescent="0.3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</row>
    <row r="639" spans="1:38" x14ac:dyDescent="0.3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</row>
    <row r="640" spans="1:38" x14ac:dyDescent="0.3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</row>
    <row r="641" spans="1:38" x14ac:dyDescent="0.3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</row>
    <row r="642" spans="1:38" x14ac:dyDescent="0.3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</row>
    <row r="643" spans="1:38" x14ac:dyDescent="0.3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</row>
    <row r="644" spans="1:38" x14ac:dyDescent="0.3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</row>
    <row r="645" spans="1:38" x14ac:dyDescent="0.3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</row>
    <row r="646" spans="1:38" x14ac:dyDescent="0.3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</row>
    <row r="647" spans="1:38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</row>
    <row r="648" spans="1:38" x14ac:dyDescent="0.3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</row>
    <row r="649" spans="1:38" x14ac:dyDescent="0.3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</row>
    <row r="650" spans="1:38" x14ac:dyDescent="0.3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</row>
    <row r="651" spans="1:38" x14ac:dyDescent="0.3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</row>
    <row r="652" spans="1:38" x14ac:dyDescent="0.3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</row>
    <row r="653" spans="1:38" x14ac:dyDescent="0.3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</row>
    <row r="654" spans="1:38" x14ac:dyDescent="0.3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</row>
    <row r="655" spans="1:38" x14ac:dyDescent="0.3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</row>
    <row r="656" spans="1:38" x14ac:dyDescent="0.3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</row>
    <row r="657" spans="1:38" x14ac:dyDescent="0.3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</row>
    <row r="658" spans="1:38" x14ac:dyDescent="0.3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</row>
    <row r="659" spans="1:38" x14ac:dyDescent="0.3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</row>
    <row r="660" spans="1:38" x14ac:dyDescent="0.3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</row>
    <row r="661" spans="1:38" x14ac:dyDescent="0.3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</row>
    <row r="662" spans="1:38" x14ac:dyDescent="0.3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</row>
    <row r="663" spans="1:38" x14ac:dyDescent="0.3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</row>
    <row r="664" spans="1:38" x14ac:dyDescent="0.3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</row>
    <row r="665" spans="1:38" x14ac:dyDescent="0.3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</row>
    <row r="666" spans="1:38" x14ac:dyDescent="0.3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</row>
    <row r="667" spans="1:38" x14ac:dyDescent="0.3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</row>
    <row r="668" spans="1:38" x14ac:dyDescent="0.3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</row>
    <row r="669" spans="1:38" x14ac:dyDescent="0.3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</row>
    <row r="670" spans="1:38" x14ac:dyDescent="0.3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</row>
    <row r="671" spans="1:38" x14ac:dyDescent="0.3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</row>
    <row r="672" spans="1:38" x14ac:dyDescent="0.3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</row>
    <row r="673" spans="1:38" x14ac:dyDescent="0.3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</row>
    <row r="674" spans="1:38" x14ac:dyDescent="0.3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</row>
    <row r="675" spans="1:38" x14ac:dyDescent="0.3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</row>
    <row r="676" spans="1:38" x14ac:dyDescent="0.3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</row>
    <row r="677" spans="1:38" x14ac:dyDescent="0.3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</row>
    <row r="678" spans="1:38" x14ac:dyDescent="0.3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</row>
    <row r="679" spans="1:38" x14ac:dyDescent="0.3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</row>
    <row r="680" spans="1:38" x14ac:dyDescent="0.3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</row>
    <row r="681" spans="1:38" x14ac:dyDescent="0.3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</row>
    <row r="682" spans="1:38" x14ac:dyDescent="0.3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</row>
    <row r="683" spans="1:38" x14ac:dyDescent="0.3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</row>
    <row r="684" spans="1:38" x14ac:dyDescent="0.3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</row>
    <row r="685" spans="1:38" x14ac:dyDescent="0.3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</row>
    <row r="686" spans="1:38" x14ac:dyDescent="0.3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</row>
    <row r="687" spans="1:38" x14ac:dyDescent="0.3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</row>
    <row r="688" spans="1:38" x14ac:dyDescent="0.3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</row>
    <row r="689" spans="1:38" x14ac:dyDescent="0.3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</row>
    <row r="690" spans="1:38" x14ac:dyDescent="0.3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</row>
    <row r="691" spans="1:38" x14ac:dyDescent="0.3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</row>
    <row r="692" spans="1:38" x14ac:dyDescent="0.3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</row>
    <row r="693" spans="1:38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</row>
    <row r="694" spans="1:38" x14ac:dyDescent="0.3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</row>
    <row r="695" spans="1:38" x14ac:dyDescent="0.3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</row>
    <row r="696" spans="1:38" x14ac:dyDescent="0.3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</row>
    <row r="697" spans="1:38" x14ac:dyDescent="0.3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</row>
    <row r="698" spans="1:38" x14ac:dyDescent="0.3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</row>
    <row r="699" spans="1:38" x14ac:dyDescent="0.3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</row>
    <row r="700" spans="1:38" x14ac:dyDescent="0.3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</row>
    <row r="701" spans="1:38" x14ac:dyDescent="0.3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</row>
    <row r="702" spans="1:38" x14ac:dyDescent="0.3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</row>
    <row r="703" spans="1:38" x14ac:dyDescent="0.3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</row>
    <row r="704" spans="1:38" x14ac:dyDescent="0.3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</row>
    <row r="705" spans="1:38" x14ac:dyDescent="0.3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</row>
    <row r="706" spans="1:38" x14ac:dyDescent="0.3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</row>
    <row r="707" spans="1:38" x14ac:dyDescent="0.3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</row>
    <row r="708" spans="1:38" x14ac:dyDescent="0.3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</row>
    <row r="709" spans="1:38" x14ac:dyDescent="0.3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</row>
    <row r="710" spans="1:38" x14ac:dyDescent="0.3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</row>
    <row r="711" spans="1:38" x14ac:dyDescent="0.3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</row>
    <row r="712" spans="1:38" x14ac:dyDescent="0.3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</row>
    <row r="713" spans="1:38" x14ac:dyDescent="0.3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</row>
    <row r="714" spans="1:38" x14ac:dyDescent="0.3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</row>
    <row r="715" spans="1:38" x14ac:dyDescent="0.3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</row>
    <row r="716" spans="1:38" x14ac:dyDescent="0.3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</row>
    <row r="717" spans="1:38" x14ac:dyDescent="0.3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</row>
    <row r="718" spans="1:38" x14ac:dyDescent="0.3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</row>
    <row r="719" spans="1:38" x14ac:dyDescent="0.3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</row>
    <row r="720" spans="1:38" x14ac:dyDescent="0.3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</row>
    <row r="721" spans="1:38" x14ac:dyDescent="0.3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</row>
    <row r="722" spans="1:38" x14ac:dyDescent="0.3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</row>
    <row r="723" spans="1:38" x14ac:dyDescent="0.3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</row>
    <row r="724" spans="1:38" x14ac:dyDescent="0.3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</row>
    <row r="725" spans="1:38" x14ac:dyDescent="0.3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</row>
    <row r="726" spans="1:38" x14ac:dyDescent="0.3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</row>
    <row r="727" spans="1:38" x14ac:dyDescent="0.3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</row>
    <row r="728" spans="1:38" x14ac:dyDescent="0.3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</row>
    <row r="729" spans="1:38" x14ac:dyDescent="0.3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</row>
    <row r="730" spans="1:38" x14ac:dyDescent="0.3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</row>
    <row r="731" spans="1:38" x14ac:dyDescent="0.3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</row>
    <row r="732" spans="1:38" x14ac:dyDescent="0.3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</row>
    <row r="733" spans="1:38" x14ac:dyDescent="0.3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</row>
    <row r="734" spans="1:38" x14ac:dyDescent="0.3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</row>
    <row r="735" spans="1:38" x14ac:dyDescent="0.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</row>
    <row r="736" spans="1:38" x14ac:dyDescent="0.3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</row>
    <row r="737" spans="1:38" x14ac:dyDescent="0.3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</row>
    <row r="738" spans="1:38" x14ac:dyDescent="0.3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</row>
    <row r="739" spans="1:38" x14ac:dyDescent="0.3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</row>
    <row r="740" spans="1:38" x14ac:dyDescent="0.3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</row>
    <row r="741" spans="1:38" x14ac:dyDescent="0.3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</row>
    <row r="742" spans="1:38" x14ac:dyDescent="0.3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</row>
    <row r="743" spans="1:38" x14ac:dyDescent="0.3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</row>
    <row r="744" spans="1:38" x14ac:dyDescent="0.3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</row>
    <row r="745" spans="1:38" x14ac:dyDescent="0.3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</row>
    <row r="746" spans="1:38" x14ac:dyDescent="0.3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</row>
    <row r="747" spans="1:38" x14ac:dyDescent="0.3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</row>
    <row r="748" spans="1:38" x14ac:dyDescent="0.3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</row>
    <row r="749" spans="1:38" x14ac:dyDescent="0.3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</row>
    <row r="750" spans="1:38" x14ac:dyDescent="0.3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</row>
    <row r="751" spans="1:38" x14ac:dyDescent="0.3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</row>
    <row r="752" spans="1:38" x14ac:dyDescent="0.3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</row>
    <row r="753" spans="1:38" x14ac:dyDescent="0.3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</row>
    <row r="754" spans="1:38" x14ac:dyDescent="0.3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</row>
    <row r="755" spans="1:38" x14ac:dyDescent="0.3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</row>
    <row r="756" spans="1:38" x14ac:dyDescent="0.3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</row>
    <row r="757" spans="1:38" x14ac:dyDescent="0.3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</row>
    <row r="758" spans="1:38" x14ac:dyDescent="0.3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</row>
    <row r="759" spans="1:38" x14ac:dyDescent="0.3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</row>
    <row r="760" spans="1:38" x14ac:dyDescent="0.3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</row>
    <row r="761" spans="1:38" x14ac:dyDescent="0.3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</row>
    <row r="762" spans="1:38" x14ac:dyDescent="0.3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</row>
    <row r="763" spans="1:38" x14ac:dyDescent="0.3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</row>
    <row r="764" spans="1:38" x14ac:dyDescent="0.3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</row>
    <row r="765" spans="1:38" x14ac:dyDescent="0.3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</row>
    <row r="766" spans="1:38" x14ac:dyDescent="0.3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</row>
    <row r="767" spans="1:38" x14ac:dyDescent="0.3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</row>
    <row r="768" spans="1:38" x14ac:dyDescent="0.3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</row>
    <row r="769" spans="1:38" x14ac:dyDescent="0.3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</row>
    <row r="770" spans="1:38" x14ac:dyDescent="0.3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</row>
    <row r="771" spans="1:38" x14ac:dyDescent="0.3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</row>
    <row r="772" spans="1:38" x14ac:dyDescent="0.3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</row>
    <row r="773" spans="1:38" x14ac:dyDescent="0.3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</row>
    <row r="774" spans="1:38" x14ac:dyDescent="0.3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</row>
    <row r="775" spans="1:38" x14ac:dyDescent="0.3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</row>
    <row r="776" spans="1:38" x14ac:dyDescent="0.3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</row>
    <row r="777" spans="1:38" x14ac:dyDescent="0.3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</row>
    <row r="778" spans="1:38" x14ac:dyDescent="0.3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</row>
    <row r="779" spans="1:38" x14ac:dyDescent="0.3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</row>
    <row r="780" spans="1:38" x14ac:dyDescent="0.3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</row>
    <row r="781" spans="1:38" x14ac:dyDescent="0.3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</row>
    <row r="782" spans="1:38" x14ac:dyDescent="0.3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</row>
    <row r="783" spans="1:38" x14ac:dyDescent="0.3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</row>
    <row r="784" spans="1:38" x14ac:dyDescent="0.3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</row>
    <row r="785" spans="1:38" x14ac:dyDescent="0.3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</row>
    <row r="786" spans="1:38" x14ac:dyDescent="0.3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</row>
    <row r="787" spans="1:38" x14ac:dyDescent="0.3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</row>
    <row r="788" spans="1:38" x14ac:dyDescent="0.3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</row>
    <row r="789" spans="1:38" x14ac:dyDescent="0.3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</row>
    <row r="790" spans="1:38" x14ac:dyDescent="0.3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</row>
    <row r="791" spans="1:38" x14ac:dyDescent="0.3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</row>
    <row r="792" spans="1:38" x14ac:dyDescent="0.3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</row>
    <row r="793" spans="1:38" x14ac:dyDescent="0.3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</row>
    <row r="794" spans="1:38" x14ac:dyDescent="0.3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</row>
    <row r="795" spans="1:38" x14ac:dyDescent="0.3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</row>
    <row r="796" spans="1:38" x14ac:dyDescent="0.3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</row>
    <row r="797" spans="1:38" x14ac:dyDescent="0.3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</row>
    <row r="798" spans="1:38" x14ac:dyDescent="0.3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</row>
    <row r="799" spans="1:38" x14ac:dyDescent="0.3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</row>
    <row r="800" spans="1:38" x14ac:dyDescent="0.3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</row>
    <row r="801" spans="1:38" x14ac:dyDescent="0.3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</row>
    <row r="802" spans="1:38" x14ac:dyDescent="0.3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</row>
    <row r="803" spans="1:38" x14ac:dyDescent="0.3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</row>
    <row r="804" spans="1:38" x14ac:dyDescent="0.3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</row>
    <row r="805" spans="1:38" x14ac:dyDescent="0.3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</row>
    <row r="806" spans="1:38" x14ac:dyDescent="0.3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</row>
    <row r="807" spans="1:38" x14ac:dyDescent="0.3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</row>
    <row r="808" spans="1:38" x14ac:dyDescent="0.3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</row>
    <row r="809" spans="1:38" x14ac:dyDescent="0.3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</row>
    <row r="810" spans="1:38" x14ac:dyDescent="0.3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</row>
    <row r="811" spans="1:38" x14ac:dyDescent="0.3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</row>
    <row r="812" spans="1:38" x14ac:dyDescent="0.3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</row>
    <row r="813" spans="1:38" x14ac:dyDescent="0.3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</row>
    <row r="814" spans="1:38" x14ac:dyDescent="0.3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</row>
    <row r="815" spans="1:38" x14ac:dyDescent="0.3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</row>
    <row r="816" spans="1:38" x14ac:dyDescent="0.3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</row>
    <row r="817" spans="1:38" x14ac:dyDescent="0.3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</row>
    <row r="818" spans="1:38" x14ac:dyDescent="0.3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</row>
    <row r="819" spans="1:38" x14ac:dyDescent="0.3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</row>
    <row r="820" spans="1:38" x14ac:dyDescent="0.3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</row>
    <row r="821" spans="1:38" x14ac:dyDescent="0.3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</row>
    <row r="822" spans="1:38" x14ac:dyDescent="0.3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</row>
    <row r="823" spans="1:38" x14ac:dyDescent="0.3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</row>
    <row r="824" spans="1:38" x14ac:dyDescent="0.3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</row>
    <row r="825" spans="1:38" x14ac:dyDescent="0.3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</row>
    <row r="826" spans="1:38" x14ac:dyDescent="0.3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</row>
    <row r="827" spans="1:38" x14ac:dyDescent="0.3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</row>
    <row r="828" spans="1:38" x14ac:dyDescent="0.3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</row>
    <row r="829" spans="1:38" x14ac:dyDescent="0.3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</row>
    <row r="830" spans="1:38" x14ac:dyDescent="0.3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</row>
    <row r="831" spans="1:38" x14ac:dyDescent="0.3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</row>
    <row r="832" spans="1:38" x14ac:dyDescent="0.3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</row>
    <row r="833" spans="1:38" x14ac:dyDescent="0.3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</row>
    <row r="834" spans="1:38" x14ac:dyDescent="0.3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</row>
    <row r="835" spans="1:38" x14ac:dyDescent="0.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</row>
    <row r="836" spans="1:38" x14ac:dyDescent="0.3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</row>
    <row r="837" spans="1:38" x14ac:dyDescent="0.3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</row>
    <row r="838" spans="1:38" x14ac:dyDescent="0.3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</row>
    <row r="839" spans="1:38" x14ac:dyDescent="0.3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</row>
    <row r="840" spans="1:38" x14ac:dyDescent="0.3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</row>
    <row r="841" spans="1:38" x14ac:dyDescent="0.3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</row>
    <row r="842" spans="1:38" x14ac:dyDescent="0.3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</row>
    <row r="843" spans="1:38" x14ac:dyDescent="0.3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</row>
    <row r="844" spans="1:38" x14ac:dyDescent="0.3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</row>
    <row r="845" spans="1:38" x14ac:dyDescent="0.3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</row>
    <row r="846" spans="1:38" x14ac:dyDescent="0.3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</row>
    <row r="847" spans="1:38" x14ac:dyDescent="0.3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</row>
    <row r="848" spans="1:38" x14ac:dyDescent="0.3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</row>
    <row r="849" spans="1:38" x14ac:dyDescent="0.3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</row>
    <row r="850" spans="1:38" x14ac:dyDescent="0.3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</row>
    <row r="851" spans="1:38" x14ac:dyDescent="0.3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</row>
    <row r="852" spans="1:38" x14ac:dyDescent="0.3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</row>
    <row r="853" spans="1:38" x14ac:dyDescent="0.3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</row>
    <row r="854" spans="1:38" x14ac:dyDescent="0.3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</row>
    <row r="855" spans="1:38" x14ac:dyDescent="0.3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</row>
    <row r="856" spans="1:38" x14ac:dyDescent="0.3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</row>
    <row r="857" spans="1:38" x14ac:dyDescent="0.3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</row>
    <row r="858" spans="1:38" x14ac:dyDescent="0.3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</row>
    <row r="859" spans="1:38" x14ac:dyDescent="0.3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</row>
    <row r="860" spans="1:38" x14ac:dyDescent="0.3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</row>
    <row r="861" spans="1:38" x14ac:dyDescent="0.3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</row>
    <row r="862" spans="1:38" x14ac:dyDescent="0.3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</row>
    <row r="863" spans="1:38" x14ac:dyDescent="0.3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</row>
    <row r="864" spans="1:38" x14ac:dyDescent="0.3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</row>
    <row r="865" spans="1:38" x14ac:dyDescent="0.3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</row>
    <row r="866" spans="1:38" x14ac:dyDescent="0.3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</row>
    <row r="867" spans="1:38" x14ac:dyDescent="0.3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</row>
    <row r="868" spans="1:38" x14ac:dyDescent="0.3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</row>
    <row r="869" spans="1:38" x14ac:dyDescent="0.3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</row>
    <row r="870" spans="1:38" x14ac:dyDescent="0.3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</row>
    <row r="871" spans="1:38" x14ac:dyDescent="0.3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</row>
    <row r="872" spans="1:38" x14ac:dyDescent="0.3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</row>
    <row r="873" spans="1:38" x14ac:dyDescent="0.3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</row>
    <row r="874" spans="1:38" x14ac:dyDescent="0.3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</row>
    <row r="875" spans="1:38" x14ac:dyDescent="0.3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</row>
    <row r="876" spans="1:38" x14ac:dyDescent="0.3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</row>
    <row r="877" spans="1:38" x14ac:dyDescent="0.3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</row>
    <row r="878" spans="1:38" x14ac:dyDescent="0.3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</row>
    <row r="879" spans="1:38" x14ac:dyDescent="0.3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</row>
    <row r="880" spans="1:38" x14ac:dyDescent="0.3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</row>
    <row r="881" spans="1:38" x14ac:dyDescent="0.3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</row>
    <row r="882" spans="1:38" x14ac:dyDescent="0.3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</row>
    <row r="883" spans="1:38" x14ac:dyDescent="0.3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</row>
    <row r="884" spans="1:38" x14ac:dyDescent="0.3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</row>
    <row r="885" spans="1:38" x14ac:dyDescent="0.3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</row>
    <row r="886" spans="1:38" x14ac:dyDescent="0.3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</row>
    <row r="887" spans="1:38" x14ac:dyDescent="0.3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</row>
    <row r="888" spans="1:38" x14ac:dyDescent="0.3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</row>
    <row r="889" spans="1:38" x14ac:dyDescent="0.3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</row>
    <row r="890" spans="1:38" x14ac:dyDescent="0.3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</row>
    <row r="891" spans="1:38" x14ac:dyDescent="0.3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</row>
    <row r="892" spans="1:38" x14ac:dyDescent="0.3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</row>
    <row r="893" spans="1:38" x14ac:dyDescent="0.3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</row>
    <row r="894" spans="1:38" x14ac:dyDescent="0.3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</row>
    <row r="895" spans="1:38" x14ac:dyDescent="0.3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</row>
    <row r="896" spans="1:38" x14ac:dyDescent="0.3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</row>
    <row r="897" spans="1:38" x14ac:dyDescent="0.3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</row>
    <row r="898" spans="1:38" x14ac:dyDescent="0.3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</row>
    <row r="899" spans="1:38" x14ac:dyDescent="0.3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</row>
    <row r="900" spans="1:38" x14ac:dyDescent="0.3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</row>
    <row r="901" spans="1:38" x14ac:dyDescent="0.3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</row>
    <row r="902" spans="1:38" x14ac:dyDescent="0.3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</row>
    <row r="903" spans="1:38" x14ac:dyDescent="0.3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</row>
    <row r="904" spans="1:38" x14ac:dyDescent="0.3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</row>
    <row r="905" spans="1:38" x14ac:dyDescent="0.3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</row>
    <row r="906" spans="1:38" x14ac:dyDescent="0.3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</row>
    <row r="907" spans="1:38" x14ac:dyDescent="0.3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</row>
    <row r="908" spans="1:38" x14ac:dyDescent="0.3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</row>
    <row r="909" spans="1:38" x14ac:dyDescent="0.3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</row>
    <row r="910" spans="1:38" x14ac:dyDescent="0.3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</row>
    <row r="911" spans="1:38" x14ac:dyDescent="0.3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</row>
    <row r="912" spans="1:38" x14ac:dyDescent="0.3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</row>
    <row r="913" spans="1:38" x14ac:dyDescent="0.3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</row>
    <row r="914" spans="1:38" x14ac:dyDescent="0.3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</row>
    <row r="915" spans="1:38" x14ac:dyDescent="0.3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</row>
    <row r="916" spans="1:38" x14ac:dyDescent="0.3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</row>
    <row r="917" spans="1:38" x14ac:dyDescent="0.3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</row>
    <row r="918" spans="1:38" x14ac:dyDescent="0.3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</row>
    <row r="919" spans="1:38" x14ac:dyDescent="0.3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</row>
    <row r="920" spans="1:38" x14ac:dyDescent="0.3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</row>
    <row r="921" spans="1:38" x14ac:dyDescent="0.3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</row>
    <row r="922" spans="1:38" x14ac:dyDescent="0.3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</row>
    <row r="923" spans="1:38" x14ac:dyDescent="0.3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</row>
    <row r="924" spans="1:38" x14ac:dyDescent="0.3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</row>
    <row r="925" spans="1:38" x14ac:dyDescent="0.3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</row>
    <row r="926" spans="1:38" x14ac:dyDescent="0.3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</row>
    <row r="927" spans="1:38" x14ac:dyDescent="0.3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</row>
    <row r="928" spans="1:38" x14ac:dyDescent="0.3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</row>
    <row r="929" spans="1:38" x14ac:dyDescent="0.3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</row>
    <row r="930" spans="1:38" x14ac:dyDescent="0.3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</row>
    <row r="931" spans="1:38" x14ac:dyDescent="0.3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</row>
    <row r="932" spans="1:38" x14ac:dyDescent="0.3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</row>
    <row r="933" spans="1:38" x14ac:dyDescent="0.3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</row>
    <row r="934" spans="1:38" x14ac:dyDescent="0.3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</row>
    <row r="935" spans="1:38" x14ac:dyDescent="0.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</row>
    <row r="936" spans="1:38" x14ac:dyDescent="0.3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</row>
    <row r="937" spans="1:38" x14ac:dyDescent="0.3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</row>
    <row r="938" spans="1:38" x14ac:dyDescent="0.3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</row>
    <row r="939" spans="1:38" x14ac:dyDescent="0.3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</row>
    <row r="940" spans="1:38" x14ac:dyDescent="0.3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</row>
    <row r="941" spans="1:38" x14ac:dyDescent="0.3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</row>
    <row r="942" spans="1:38" x14ac:dyDescent="0.3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</row>
    <row r="943" spans="1:38" x14ac:dyDescent="0.3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</row>
    <row r="944" spans="1:38" x14ac:dyDescent="0.3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</row>
    <row r="945" spans="1:38" x14ac:dyDescent="0.3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</row>
    <row r="946" spans="1:38" x14ac:dyDescent="0.3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</row>
    <row r="947" spans="1:38" x14ac:dyDescent="0.3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</row>
    <row r="948" spans="1:38" x14ac:dyDescent="0.3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</row>
    <row r="949" spans="1:38" x14ac:dyDescent="0.3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</row>
    <row r="950" spans="1:38" x14ac:dyDescent="0.3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</row>
    <row r="951" spans="1:38" x14ac:dyDescent="0.3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</row>
    <row r="952" spans="1:38" x14ac:dyDescent="0.3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</row>
    <row r="953" spans="1:38" x14ac:dyDescent="0.3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</row>
    <row r="954" spans="1:38" x14ac:dyDescent="0.3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</row>
    <row r="955" spans="1:38" x14ac:dyDescent="0.3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</row>
    <row r="956" spans="1:38" x14ac:dyDescent="0.3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</row>
    <row r="957" spans="1:38" x14ac:dyDescent="0.3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</row>
    <row r="958" spans="1:38" x14ac:dyDescent="0.3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</row>
    <row r="959" spans="1:38" x14ac:dyDescent="0.3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</row>
    <row r="960" spans="1:38" x14ac:dyDescent="0.3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</row>
    <row r="961" spans="1:38" x14ac:dyDescent="0.3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</row>
    <row r="962" spans="1:38" x14ac:dyDescent="0.3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</row>
    <row r="963" spans="1:38" x14ac:dyDescent="0.3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</row>
    <row r="964" spans="1:38" x14ac:dyDescent="0.3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</row>
    <row r="965" spans="1:38" x14ac:dyDescent="0.3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</row>
    <row r="966" spans="1:38" x14ac:dyDescent="0.3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</row>
    <row r="967" spans="1:38" x14ac:dyDescent="0.3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</row>
    <row r="968" spans="1:38" x14ac:dyDescent="0.3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</row>
    <row r="969" spans="1:38" x14ac:dyDescent="0.3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</row>
    <row r="970" spans="1:38" x14ac:dyDescent="0.3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</row>
    <row r="971" spans="1:38" x14ac:dyDescent="0.3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</row>
    <row r="972" spans="1:38" x14ac:dyDescent="0.3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</row>
    <row r="973" spans="1:38" x14ac:dyDescent="0.3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</row>
    <row r="974" spans="1:38" x14ac:dyDescent="0.3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</row>
    <row r="975" spans="1:38" x14ac:dyDescent="0.3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</row>
    <row r="976" spans="1:38" x14ac:dyDescent="0.3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</row>
    <row r="977" spans="1:38" x14ac:dyDescent="0.3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</row>
    <row r="978" spans="1:38" x14ac:dyDescent="0.3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</row>
    <row r="979" spans="1:38" x14ac:dyDescent="0.3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</row>
    <row r="980" spans="1:38" x14ac:dyDescent="0.3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</row>
    <row r="981" spans="1:38" x14ac:dyDescent="0.3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</row>
    <row r="982" spans="1:38" x14ac:dyDescent="0.3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</row>
    <row r="983" spans="1:38" x14ac:dyDescent="0.3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</row>
    <row r="984" spans="1:38" x14ac:dyDescent="0.3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</row>
    <row r="985" spans="1:38" x14ac:dyDescent="0.3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</row>
    <row r="986" spans="1:38" x14ac:dyDescent="0.3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</row>
    <row r="987" spans="1:38" x14ac:dyDescent="0.3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</row>
    <row r="988" spans="1:38" x14ac:dyDescent="0.3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</row>
    <row r="989" spans="1:38" x14ac:dyDescent="0.3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</row>
    <row r="990" spans="1:38" x14ac:dyDescent="0.3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</row>
    <row r="991" spans="1:38" x14ac:dyDescent="0.3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</row>
    <row r="992" spans="1:38" x14ac:dyDescent="0.3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</row>
    <row r="993" spans="1:38" x14ac:dyDescent="0.3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</row>
    <row r="994" spans="1:38" x14ac:dyDescent="0.3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</row>
    <row r="995" spans="1:38" x14ac:dyDescent="0.3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</row>
    <row r="996" spans="1:38" x14ac:dyDescent="0.3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</row>
    <row r="997" spans="1:38" x14ac:dyDescent="0.3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</row>
    <row r="998" spans="1:38" x14ac:dyDescent="0.3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</row>
    <row r="999" spans="1:38" x14ac:dyDescent="0.3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</row>
    <row r="1000" spans="1:38" x14ac:dyDescent="0.3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</row>
    <row r="1001" spans="1:38" x14ac:dyDescent="0.3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</row>
    <row r="1002" spans="1:38" x14ac:dyDescent="0.3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</row>
    <row r="1003" spans="1:38" x14ac:dyDescent="0.3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</row>
    <row r="1004" spans="1:38" x14ac:dyDescent="0.3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</row>
    <row r="1005" spans="1:38" x14ac:dyDescent="0.3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</row>
    <row r="1006" spans="1:38" x14ac:dyDescent="0.3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</row>
    <row r="1007" spans="1:38" x14ac:dyDescent="0.3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</row>
    <row r="1008" spans="1:38" x14ac:dyDescent="0.3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</row>
    <row r="1009" spans="1:38" x14ac:dyDescent="0.3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</row>
    <row r="1010" spans="1:38" x14ac:dyDescent="0.3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</row>
    <row r="1011" spans="1:38" x14ac:dyDescent="0.3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</row>
    <row r="1012" spans="1:38" x14ac:dyDescent="0.3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</row>
    <row r="1013" spans="1:38" x14ac:dyDescent="0.3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</row>
    <row r="1014" spans="1:38" x14ac:dyDescent="0.3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</row>
    <row r="1015" spans="1:38" x14ac:dyDescent="0.3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</row>
    <row r="1016" spans="1:38" x14ac:dyDescent="0.3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</row>
    <row r="1017" spans="1:38" x14ac:dyDescent="0.3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</row>
    <row r="1018" spans="1:38" x14ac:dyDescent="0.3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</row>
    <row r="1019" spans="1:38" x14ac:dyDescent="0.3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</row>
    <row r="1020" spans="1:38" x14ac:dyDescent="0.3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</row>
    <row r="1021" spans="1:38" x14ac:dyDescent="0.3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</row>
    <row r="1022" spans="1:38" x14ac:dyDescent="0.3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</row>
    <row r="1023" spans="1:38" x14ac:dyDescent="0.3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</row>
    <row r="1024" spans="1:38" x14ac:dyDescent="0.3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</row>
    <row r="1025" spans="1:38" x14ac:dyDescent="0.3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</row>
    <row r="1026" spans="1:38" x14ac:dyDescent="0.3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</row>
    <row r="1027" spans="1:38" x14ac:dyDescent="0.3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</row>
    <row r="1028" spans="1:38" x14ac:dyDescent="0.3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</row>
    <row r="1029" spans="1:38" x14ac:dyDescent="0.3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</row>
    <row r="1030" spans="1:38" x14ac:dyDescent="0.3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</row>
    <row r="1031" spans="1:38" x14ac:dyDescent="0.3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</row>
    <row r="1032" spans="1:38" x14ac:dyDescent="0.3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</row>
    <row r="1033" spans="1:38" x14ac:dyDescent="0.3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</row>
    <row r="1034" spans="1:38" x14ac:dyDescent="0.3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</row>
    <row r="1035" spans="1:38" x14ac:dyDescent="0.3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</row>
    <row r="1036" spans="1:38" x14ac:dyDescent="0.3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</row>
    <row r="1037" spans="1:38" x14ac:dyDescent="0.3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</row>
    <row r="1038" spans="1:38" x14ac:dyDescent="0.3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</row>
    <row r="1039" spans="1:38" x14ac:dyDescent="0.3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</row>
    <row r="1040" spans="1:38" x14ac:dyDescent="0.3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</row>
    <row r="1041" spans="1:38" x14ac:dyDescent="0.3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</row>
    <row r="1042" spans="1:38" x14ac:dyDescent="0.3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</row>
    <row r="1043" spans="1:38" x14ac:dyDescent="0.3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</row>
    <row r="1044" spans="1:38" x14ac:dyDescent="0.3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</row>
    <row r="1045" spans="1:38" x14ac:dyDescent="0.3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</row>
    <row r="1046" spans="1:38" x14ac:dyDescent="0.3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</row>
    <row r="1047" spans="1:38" x14ac:dyDescent="0.3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</row>
    <row r="1048" spans="1:38" x14ac:dyDescent="0.3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</row>
    <row r="1049" spans="1:38" x14ac:dyDescent="0.3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</row>
    <row r="1050" spans="1:38" x14ac:dyDescent="0.3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</row>
    <row r="1051" spans="1:38" x14ac:dyDescent="0.3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</row>
    <row r="1052" spans="1:38" x14ac:dyDescent="0.3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</row>
    <row r="1053" spans="1:38" x14ac:dyDescent="0.3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</row>
    <row r="1054" spans="1:38" x14ac:dyDescent="0.3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</row>
    <row r="1055" spans="1:38" x14ac:dyDescent="0.3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</row>
    <row r="1056" spans="1:38" x14ac:dyDescent="0.3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</row>
    <row r="1057" spans="1:38" x14ac:dyDescent="0.3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</row>
    <row r="1058" spans="1:38" x14ac:dyDescent="0.3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</row>
    <row r="1059" spans="1:38" x14ac:dyDescent="0.3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</row>
    <row r="1060" spans="1:38" x14ac:dyDescent="0.3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</row>
    <row r="1061" spans="1:38" x14ac:dyDescent="0.3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</row>
    <row r="1062" spans="1:38" x14ac:dyDescent="0.3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</row>
    <row r="1063" spans="1:38" x14ac:dyDescent="0.3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</row>
    <row r="1064" spans="1:38" x14ac:dyDescent="0.3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</row>
    <row r="1065" spans="1:38" x14ac:dyDescent="0.3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</row>
    <row r="1066" spans="1:38" x14ac:dyDescent="0.3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</row>
    <row r="1067" spans="1:38" x14ac:dyDescent="0.3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</row>
    <row r="1068" spans="1:38" x14ac:dyDescent="0.3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</row>
    <row r="1069" spans="1:38" x14ac:dyDescent="0.3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</row>
    <row r="1070" spans="1:38" x14ac:dyDescent="0.3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</row>
    <row r="1071" spans="1:38" x14ac:dyDescent="0.3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</row>
    <row r="1072" spans="1:38" x14ac:dyDescent="0.3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</row>
    <row r="1073" spans="1:38" x14ac:dyDescent="0.3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</row>
    <row r="1074" spans="1:38" x14ac:dyDescent="0.3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</row>
    <row r="1075" spans="1:38" x14ac:dyDescent="0.3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</row>
    <row r="1076" spans="1:38" x14ac:dyDescent="0.3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</row>
    <row r="1077" spans="1:38" x14ac:dyDescent="0.3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</row>
    <row r="1078" spans="1:38" x14ac:dyDescent="0.3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</row>
    <row r="1079" spans="1:38" x14ac:dyDescent="0.3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</row>
    <row r="1080" spans="1:38" x14ac:dyDescent="0.3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</row>
    <row r="1081" spans="1:38" x14ac:dyDescent="0.3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</row>
    <row r="1082" spans="1:38" x14ac:dyDescent="0.3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</row>
    <row r="1083" spans="1:38" x14ac:dyDescent="0.3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</row>
    <row r="1084" spans="1:38" x14ac:dyDescent="0.3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</row>
    <row r="1085" spans="1:38" x14ac:dyDescent="0.3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</row>
    <row r="1086" spans="1:38" x14ac:dyDescent="0.3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</row>
    <row r="1087" spans="1:38" x14ac:dyDescent="0.3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</row>
    <row r="1088" spans="1:38" x14ac:dyDescent="0.3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</row>
    <row r="1089" spans="1:38" x14ac:dyDescent="0.3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</row>
    <row r="1090" spans="1:38" x14ac:dyDescent="0.3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</row>
    <row r="1091" spans="1:38" x14ac:dyDescent="0.3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</row>
    <row r="1092" spans="1:38" x14ac:dyDescent="0.3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</row>
    <row r="1093" spans="1:38" x14ac:dyDescent="0.3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</row>
    <row r="1094" spans="1:38" x14ac:dyDescent="0.3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</row>
    <row r="1095" spans="1:38" x14ac:dyDescent="0.3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</row>
    <row r="1096" spans="1:38" x14ac:dyDescent="0.3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</row>
    <row r="1097" spans="1:38" x14ac:dyDescent="0.3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</row>
    <row r="1098" spans="1:38" x14ac:dyDescent="0.3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</row>
    <row r="1099" spans="1:38" x14ac:dyDescent="0.3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</row>
    <row r="1100" spans="1:38" x14ac:dyDescent="0.3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</row>
    <row r="1101" spans="1:38" x14ac:dyDescent="0.3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</row>
    <row r="1102" spans="1:38" x14ac:dyDescent="0.3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</row>
    <row r="1103" spans="1:38" x14ac:dyDescent="0.3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</row>
    <row r="1104" spans="1:38" x14ac:dyDescent="0.3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</row>
    <row r="1105" spans="1:38" x14ac:dyDescent="0.3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</row>
    <row r="1106" spans="1:38" x14ac:dyDescent="0.3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</row>
    <row r="1107" spans="1:38" x14ac:dyDescent="0.3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</row>
    <row r="1108" spans="1:38" x14ac:dyDescent="0.3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</row>
    <row r="1109" spans="1:38" x14ac:dyDescent="0.3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</row>
    <row r="1110" spans="1:38" x14ac:dyDescent="0.3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</row>
    <row r="1111" spans="1:38" x14ac:dyDescent="0.3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</row>
    <row r="1112" spans="1:38" x14ac:dyDescent="0.3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</row>
    <row r="1113" spans="1:38" x14ac:dyDescent="0.3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</row>
    <row r="1114" spans="1:38" x14ac:dyDescent="0.3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</row>
    <row r="1115" spans="1:38" x14ac:dyDescent="0.3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</row>
    <row r="1116" spans="1:38" x14ac:dyDescent="0.3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</row>
    <row r="1117" spans="1:38" x14ac:dyDescent="0.3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</row>
    <row r="1118" spans="1:38" x14ac:dyDescent="0.3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</row>
    <row r="1119" spans="1:38" x14ac:dyDescent="0.3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</row>
    <row r="1120" spans="1:38" x14ac:dyDescent="0.3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</row>
    <row r="1121" spans="1:38" x14ac:dyDescent="0.3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</row>
    <row r="1122" spans="1:38" x14ac:dyDescent="0.3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</row>
    <row r="1123" spans="1:38" x14ac:dyDescent="0.3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</row>
    <row r="1124" spans="1:38" x14ac:dyDescent="0.3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</row>
    <row r="1125" spans="1:38" x14ac:dyDescent="0.3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</row>
    <row r="1126" spans="1:38" x14ac:dyDescent="0.3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</row>
    <row r="1127" spans="1:38" x14ac:dyDescent="0.3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</row>
    <row r="1128" spans="1:38" x14ac:dyDescent="0.3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</row>
    <row r="1129" spans="1:38" x14ac:dyDescent="0.3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</row>
    <row r="1130" spans="1:38" x14ac:dyDescent="0.3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</row>
    <row r="1131" spans="1:38" x14ac:dyDescent="0.3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</row>
    <row r="1132" spans="1:38" x14ac:dyDescent="0.3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</row>
    <row r="1133" spans="1:38" x14ac:dyDescent="0.3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</row>
    <row r="1134" spans="1:38" x14ac:dyDescent="0.3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</row>
    <row r="1135" spans="1:38" x14ac:dyDescent="0.3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</row>
    <row r="1136" spans="1:38" x14ac:dyDescent="0.3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</row>
    <row r="1137" spans="1:38" x14ac:dyDescent="0.3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</row>
    <row r="1138" spans="1:38" x14ac:dyDescent="0.3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</row>
    <row r="1139" spans="1:38" x14ac:dyDescent="0.3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</row>
    <row r="1140" spans="1:38" x14ac:dyDescent="0.3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</row>
    <row r="1141" spans="1:38" x14ac:dyDescent="0.3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</row>
    <row r="1142" spans="1:38" x14ac:dyDescent="0.3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</row>
    <row r="1143" spans="1:38" x14ac:dyDescent="0.3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</row>
    <row r="1144" spans="1:38" x14ac:dyDescent="0.3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</row>
    <row r="1145" spans="1:38" x14ac:dyDescent="0.3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</row>
    <row r="1146" spans="1:38" x14ac:dyDescent="0.3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</row>
    <row r="1147" spans="1:38" x14ac:dyDescent="0.3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</row>
    <row r="1148" spans="1:38" x14ac:dyDescent="0.3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</row>
    <row r="1149" spans="1:38" x14ac:dyDescent="0.3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</row>
    <row r="1150" spans="1:38" x14ac:dyDescent="0.3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</row>
    <row r="1151" spans="1:38" x14ac:dyDescent="0.3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</row>
    <row r="1152" spans="1:38" x14ac:dyDescent="0.3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</row>
    <row r="1153" spans="1:38" x14ac:dyDescent="0.3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</row>
    <row r="1154" spans="1:38" x14ac:dyDescent="0.3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</row>
    <row r="1155" spans="1:38" x14ac:dyDescent="0.3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</row>
    <row r="1156" spans="1:38" x14ac:dyDescent="0.3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</row>
    <row r="1157" spans="1:38" x14ac:dyDescent="0.3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</row>
    <row r="1158" spans="1:38" x14ac:dyDescent="0.3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</row>
    <row r="1159" spans="1:38" x14ac:dyDescent="0.3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</row>
    <row r="1160" spans="1:38" x14ac:dyDescent="0.3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</row>
    <row r="1161" spans="1:38" x14ac:dyDescent="0.3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</row>
    <row r="1162" spans="1:38" x14ac:dyDescent="0.3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</row>
    <row r="1163" spans="1:38" x14ac:dyDescent="0.3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</row>
    <row r="1164" spans="1:38" x14ac:dyDescent="0.3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</row>
    <row r="1165" spans="1:38" x14ac:dyDescent="0.3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</row>
    <row r="1166" spans="1:38" x14ac:dyDescent="0.3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</row>
    <row r="1167" spans="1:38" x14ac:dyDescent="0.3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</row>
    <row r="1168" spans="1:38" x14ac:dyDescent="0.3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</row>
    <row r="1169" spans="1:38" x14ac:dyDescent="0.3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</row>
    <row r="1170" spans="1:38" x14ac:dyDescent="0.3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</row>
    <row r="1171" spans="1:38" x14ac:dyDescent="0.3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</row>
    <row r="1172" spans="1:38" x14ac:dyDescent="0.3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</row>
    <row r="1173" spans="1:38" x14ac:dyDescent="0.3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</row>
    <row r="1174" spans="1:38" x14ac:dyDescent="0.3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</row>
    <row r="1175" spans="1:38" x14ac:dyDescent="0.3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</row>
    <row r="1176" spans="1:38" x14ac:dyDescent="0.3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</row>
    <row r="1177" spans="1:38" x14ac:dyDescent="0.3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</row>
    <row r="1178" spans="1:38" x14ac:dyDescent="0.3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</row>
    <row r="1179" spans="1:38" x14ac:dyDescent="0.3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</row>
    <row r="1180" spans="1:38" x14ac:dyDescent="0.3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</row>
    <row r="1181" spans="1:38" x14ac:dyDescent="0.3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</row>
    <row r="1182" spans="1:38" x14ac:dyDescent="0.3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</row>
    <row r="1183" spans="1:38" x14ac:dyDescent="0.3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</row>
    <row r="1184" spans="1:38" x14ac:dyDescent="0.3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</row>
    <row r="1185" spans="1:38" x14ac:dyDescent="0.3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</row>
    <row r="1186" spans="1:38" x14ac:dyDescent="0.3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</row>
    <row r="1187" spans="1:38" x14ac:dyDescent="0.3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</row>
    <row r="1188" spans="1:38" x14ac:dyDescent="0.3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</row>
    <row r="1189" spans="1:38" x14ac:dyDescent="0.3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</row>
    <row r="1190" spans="1:38" x14ac:dyDescent="0.3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</row>
    <row r="1191" spans="1:38" x14ac:dyDescent="0.3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</row>
    <row r="1192" spans="1:38" x14ac:dyDescent="0.3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</row>
    <row r="1193" spans="1:38" x14ac:dyDescent="0.3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</row>
    <row r="1194" spans="1:38" x14ac:dyDescent="0.3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</row>
    <row r="1195" spans="1:38" x14ac:dyDescent="0.3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</row>
    <row r="1196" spans="1:38" x14ac:dyDescent="0.3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</row>
    <row r="1197" spans="1:38" x14ac:dyDescent="0.3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</row>
    <row r="1198" spans="1:38" x14ac:dyDescent="0.3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</row>
    <row r="1199" spans="1:38" x14ac:dyDescent="0.3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</row>
    <row r="1200" spans="1:38" x14ac:dyDescent="0.3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</row>
    <row r="1201" spans="1:38" x14ac:dyDescent="0.3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</row>
    <row r="1202" spans="1:38" x14ac:dyDescent="0.3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</row>
    <row r="1203" spans="1:38" x14ac:dyDescent="0.3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</row>
    <row r="1204" spans="1:38" x14ac:dyDescent="0.3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</row>
    <row r="1205" spans="1:38" x14ac:dyDescent="0.3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</row>
    <row r="1206" spans="1:38" x14ac:dyDescent="0.3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</row>
    <row r="1207" spans="1:38" x14ac:dyDescent="0.3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</row>
    <row r="1208" spans="1:38" x14ac:dyDescent="0.3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</row>
    <row r="1209" spans="1:38" x14ac:dyDescent="0.3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</row>
    <row r="1210" spans="1:38" x14ac:dyDescent="0.3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</row>
    <row r="1211" spans="1:38" x14ac:dyDescent="0.3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</row>
    <row r="1212" spans="1:38" x14ac:dyDescent="0.3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</row>
    <row r="1213" spans="1:38" x14ac:dyDescent="0.3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</row>
    <row r="1214" spans="1:38" x14ac:dyDescent="0.3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</row>
    <row r="1215" spans="1:38" x14ac:dyDescent="0.3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</row>
    <row r="1216" spans="1:38" x14ac:dyDescent="0.3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</row>
    <row r="1217" spans="1:38" x14ac:dyDescent="0.3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</row>
    <row r="1218" spans="1:38" x14ac:dyDescent="0.3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</row>
    <row r="1219" spans="1:38" x14ac:dyDescent="0.3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</row>
    <row r="1220" spans="1:38" x14ac:dyDescent="0.3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</row>
    <row r="1221" spans="1:38" x14ac:dyDescent="0.3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</row>
    <row r="1222" spans="1:38" x14ac:dyDescent="0.3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</row>
    <row r="1223" spans="1:38" x14ac:dyDescent="0.3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</row>
    <row r="1224" spans="1:38" x14ac:dyDescent="0.3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</row>
    <row r="1225" spans="1:38" x14ac:dyDescent="0.3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</row>
    <row r="1226" spans="1:38" x14ac:dyDescent="0.3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</row>
    <row r="1227" spans="1:38" x14ac:dyDescent="0.3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</row>
    <row r="1228" spans="1:38" x14ac:dyDescent="0.3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</row>
    <row r="1229" spans="1:38" x14ac:dyDescent="0.3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</row>
    <row r="1230" spans="1:38" x14ac:dyDescent="0.3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</row>
    <row r="1231" spans="1:38" x14ac:dyDescent="0.3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</row>
    <row r="1232" spans="1:38" x14ac:dyDescent="0.3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</row>
    <row r="1233" spans="1:38" x14ac:dyDescent="0.3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</row>
    <row r="1234" spans="1:38" x14ac:dyDescent="0.3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</row>
    <row r="1235" spans="1:38" x14ac:dyDescent="0.3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</row>
    <row r="1236" spans="1:38" x14ac:dyDescent="0.3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</row>
    <row r="1237" spans="1:38" x14ac:dyDescent="0.3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</row>
    <row r="1238" spans="1:38" x14ac:dyDescent="0.3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</row>
    <row r="1239" spans="1:38" x14ac:dyDescent="0.3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</row>
    <row r="1240" spans="1:38" x14ac:dyDescent="0.3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</row>
    <row r="1241" spans="1:38" x14ac:dyDescent="0.3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</row>
    <row r="1242" spans="1:38" x14ac:dyDescent="0.3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</row>
    <row r="1243" spans="1:38" x14ac:dyDescent="0.3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</row>
    <row r="1244" spans="1:38" x14ac:dyDescent="0.3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</row>
    <row r="1245" spans="1:38" x14ac:dyDescent="0.3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</row>
    <row r="1246" spans="1:38" x14ac:dyDescent="0.3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</row>
    <row r="1247" spans="1:38" x14ac:dyDescent="0.3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</row>
    <row r="1248" spans="1:38" x14ac:dyDescent="0.3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</row>
    <row r="1249" spans="1:38" x14ac:dyDescent="0.3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</row>
    <row r="1250" spans="1:38" x14ac:dyDescent="0.3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</row>
    <row r="1251" spans="1:38" x14ac:dyDescent="0.3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</row>
    <row r="1252" spans="1:38" x14ac:dyDescent="0.3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</row>
    <row r="1253" spans="1:38" x14ac:dyDescent="0.3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</row>
    <row r="1254" spans="1:38" x14ac:dyDescent="0.3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</row>
    <row r="1255" spans="1:38" x14ac:dyDescent="0.3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</row>
    <row r="1256" spans="1:38" x14ac:dyDescent="0.3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</row>
    <row r="1257" spans="1:38" x14ac:dyDescent="0.3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</row>
    <row r="1258" spans="1:38" x14ac:dyDescent="0.3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</row>
    <row r="1259" spans="1:38" x14ac:dyDescent="0.3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</row>
    <row r="1260" spans="1:38" x14ac:dyDescent="0.3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</row>
    <row r="1261" spans="1:38" x14ac:dyDescent="0.3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</row>
    <row r="1262" spans="1:38" x14ac:dyDescent="0.3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</row>
    <row r="1263" spans="1:38" x14ac:dyDescent="0.3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</row>
    <row r="1264" spans="1:38" x14ac:dyDescent="0.3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</row>
    <row r="1265" spans="1:38" x14ac:dyDescent="0.3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</row>
    <row r="1266" spans="1:38" x14ac:dyDescent="0.3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</row>
    <row r="1267" spans="1:38" x14ac:dyDescent="0.3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</row>
    <row r="1268" spans="1:38" x14ac:dyDescent="0.3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</row>
    <row r="1269" spans="1:38" x14ac:dyDescent="0.3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</row>
    <row r="1270" spans="1:38" x14ac:dyDescent="0.3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</row>
    <row r="1271" spans="1:38" x14ac:dyDescent="0.3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</row>
    <row r="1272" spans="1:38" x14ac:dyDescent="0.3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</row>
    <row r="1273" spans="1:38" x14ac:dyDescent="0.3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</row>
    <row r="1274" spans="1:38" x14ac:dyDescent="0.3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</row>
    <row r="1275" spans="1:38" x14ac:dyDescent="0.3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</row>
    <row r="1276" spans="1:38" x14ac:dyDescent="0.3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</row>
    <row r="1277" spans="1:38" x14ac:dyDescent="0.3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</row>
    <row r="1278" spans="1:38" x14ac:dyDescent="0.3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</row>
    <row r="1279" spans="1:38" x14ac:dyDescent="0.3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</row>
    <row r="1280" spans="1:38" x14ac:dyDescent="0.3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</row>
    <row r="1281" spans="1:38" x14ac:dyDescent="0.3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</row>
    <row r="1282" spans="1:38" x14ac:dyDescent="0.3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</row>
    <row r="1283" spans="1:38" x14ac:dyDescent="0.3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</row>
    <row r="1284" spans="1:38" x14ac:dyDescent="0.3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</row>
    <row r="1285" spans="1:38" x14ac:dyDescent="0.3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</row>
    <row r="1286" spans="1:38" x14ac:dyDescent="0.3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</row>
    <row r="1287" spans="1:38" x14ac:dyDescent="0.3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</row>
    <row r="1288" spans="1:38" x14ac:dyDescent="0.3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</row>
    <row r="1289" spans="1:38" x14ac:dyDescent="0.3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</row>
    <row r="1290" spans="1:38" x14ac:dyDescent="0.3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</row>
    <row r="1291" spans="1:38" x14ac:dyDescent="0.3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</row>
    <row r="1292" spans="1:38" x14ac:dyDescent="0.3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</row>
    <row r="1293" spans="1:38" x14ac:dyDescent="0.3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</row>
    <row r="1294" spans="1:38" x14ac:dyDescent="0.3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</row>
    <row r="1295" spans="1:38" x14ac:dyDescent="0.3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</row>
    <row r="1296" spans="1:38" x14ac:dyDescent="0.3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</row>
    <row r="1297" spans="1:38" x14ac:dyDescent="0.3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</row>
    <row r="1298" spans="1:38" x14ac:dyDescent="0.3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</row>
    <row r="1299" spans="1:38" x14ac:dyDescent="0.3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</row>
    <row r="1300" spans="1:38" x14ac:dyDescent="0.3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</row>
    <row r="1301" spans="1:38" x14ac:dyDescent="0.3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</row>
    <row r="1302" spans="1:38" x14ac:dyDescent="0.3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</row>
    <row r="1303" spans="1:38" x14ac:dyDescent="0.3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</row>
    <row r="1304" spans="1:38" x14ac:dyDescent="0.3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</row>
    <row r="1305" spans="1:38" x14ac:dyDescent="0.3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</row>
    <row r="1306" spans="1:38" x14ac:dyDescent="0.3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</row>
    <row r="1307" spans="1:38" x14ac:dyDescent="0.3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</row>
    <row r="1308" spans="1:38" x14ac:dyDescent="0.3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</row>
    <row r="1309" spans="1:38" x14ac:dyDescent="0.3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</row>
    <row r="1310" spans="1:38" x14ac:dyDescent="0.3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</row>
    <row r="1311" spans="1:38" x14ac:dyDescent="0.3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</row>
    <row r="1312" spans="1:38" x14ac:dyDescent="0.3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</row>
    <row r="1313" spans="1:38" x14ac:dyDescent="0.3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</row>
    <row r="1314" spans="1:38" x14ac:dyDescent="0.3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</row>
    <row r="1315" spans="1:38" x14ac:dyDescent="0.3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</row>
    <row r="1316" spans="1:38" x14ac:dyDescent="0.3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</row>
    <row r="1317" spans="1:38" x14ac:dyDescent="0.3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</row>
    <row r="1318" spans="1:38" x14ac:dyDescent="0.3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</row>
    <row r="1319" spans="1:38" x14ac:dyDescent="0.3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</row>
    <row r="1320" spans="1:38" x14ac:dyDescent="0.3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</row>
    <row r="1321" spans="1:38" x14ac:dyDescent="0.3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</row>
    <row r="1322" spans="1:38" x14ac:dyDescent="0.3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</row>
    <row r="1323" spans="1:38" x14ac:dyDescent="0.3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</row>
    <row r="1324" spans="1:38" x14ac:dyDescent="0.3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</row>
    <row r="1325" spans="1:38" x14ac:dyDescent="0.3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</row>
    <row r="1326" spans="1:38" x14ac:dyDescent="0.3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</row>
    <row r="1327" spans="1:38" x14ac:dyDescent="0.3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</row>
    <row r="1328" spans="1:38" x14ac:dyDescent="0.3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</row>
    <row r="1329" spans="1:38" x14ac:dyDescent="0.3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</row>
    <row r="1330" spans="1:38" x14ac:dyDescent="0.3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</row>
    <row r="1331" spans="1:38" x14ac:dyDescent="0.3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</row>
    <row r="1332" spans="1:38" x14ac:dyDescent="0.3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</row>
    <row r="1333" spans="1:38" x14ac:dyDescent="0.3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</row>
    <row r="1334" spans="1:38" x14ac:dyDescent="0.3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</row>
    <row r="1335" spans="1:38" x14ac:dyDescent="0.3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</row>
    <row r="1336" spans="1:38" x14ac:dyDescent="0.3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</row>
    <row r="1337" spans="1:38" x14ac:dyDescent="0.3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</row>
    <row r="1338" spans="1:38" x14ac:dyDescent="0.3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</row>
    <row r="1339" spans="1:38" x14ac:dyDescent="0.3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</row>
    <row r="1340" spans="1:38" x14ac:dyDescent="0.3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</row>
    <row r="1341" spans="1:38" x14ac:dyDescent="0.3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</row>
    <row r="1342" spans="1:38" x14ac:dyDescent="0.3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</row>
    <row r="1343" spans="1:38" x14ac:dyDescent="0.3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</row>
    <row r="1344" spans="1:38" x14ac:dyDescent="0.3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</row>
    <row r="1345" spans="1:38" x14ac:dyDescent="0.3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</row>
    <row r="1346" spans="1:38" x14ac:dyDescent="0.3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</row>
    <row r="1347" spans="1:38" x14ac:dyDescent="0.3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</row>
    <row r="1348" spans="1:38" x14ac:dyDescent="0.3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</row>
    <row r="1349" spans="1:38" x14ac:dyDescent="0.3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</row>
    <row r="1350" spans="1:38" x14ac:dyDescent="0.3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</row>
    <row r="1351" spans="1:38" x14ac:dyDescent="0.3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</row>
    <row r="1352" spans="1:38" x14ac:dyDescent="0.3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</row>
    <row r="1353" spans="1:38" x14ac:dyDescent="0.3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</row>
    <row r="1354" spans="1:38" x14ac:dyDescent="0.3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</row>
    <row r="1355" spans="1:38" x14ac:dyDescent="0.3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</row>
    <row r="1356" spans="1:38" x14ac:dyDescent="0.3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</row>
    <row r="1357" spans="1:38" x14ac:dyDescent="0.3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</row>
    <row r="1358" spans="1:38" x14ac:dyDescent="0.3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</row>
    <row r="1359" spans="1:38" x14ac:dyDescent="0.3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</row>
    <row r="1360" spans="1:38" x14ac:dyDescent="0.3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</row>
    <row r="1361" spans="1:38" x14ac:dyDescent="0.3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</row>
    <row r="1362" spans="1:38" x14ac:dyDescent="0.3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</row>
    <row r="1363" spans="1:38" x14ac:dyDescent="0.3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</row>
    <row r="1364" spans="1:38" x14ac:dyDescent="0.3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</row>
    <row r="1365" spans="1:38" x14ac:dyDescent="0.3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</row>
    <row r="1366" spans="1:38" x14ac:dyDescent="0.3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</row>
    <row r="1367" spans="1:38" x14ac:dyDescent="0.3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</row>
    <row r="1368" spans="1:38" x14ac:dyDescent="0.3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</row>
    <row r="1369" spans="1:38" x14ac:dyDescent="0.3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</row>
    <row r="1370" spans="1:38" x14ac:dyDescent="0.3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</row>
    <row r="1371" spans="1:38" x14ac:dyDescent="0.3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</row>
    <row r="1372" spans="1:38" x14ac:dyDescent="0.3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</row>
    <row r="1373" spans="1:38" x14ac:dyDescent="0.3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</row>
    <row r="1374" spans="1:38" x14ac:dyDescent="0.3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</row>
    <row r="1375" spans="1:38" x14ac:dyDescent="0.3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</row>
    <row r="1376" spans="1:38" x14ac:dyDescent="0.3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</row>
    <row r="1377" spans="1:38" x14ac:dyDescent="0.3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</row>
    <row r="1378" spans="1:38" x14ac:dyDescent="0.3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</row>
    <row r="1379" spans="1:38" x14ac:dyDescent="0.3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</row>
    <row r="1380" spans="1:38" x14ac:dyDescent="0.3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</row>
    <row r="1381" spans="1:38" x14ac:dyDescent="0.3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</row>
    <row r="1382" spans="1:38" x14ac:dyDescent="0.3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</row>
    <row r="1383" spans="1:38" x14ac:dyDescent="0.3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</row>
    <row r="1384" spans="1:38" x14ac:dyDescent="0.3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</row>
    <row r="1385" spans="1:38" x14ac:dyDescent="0.3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</row>
    <row r="1386" spans="1:38" x14ac:dyDescent="0.3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</row>
    <row r="1387" spans="1:38" x14ac:dyDescent="0.3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</row>
    <row r="1388" spans="1:38" x14ac:dyDescent="0.3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</row>
    <row r="1389" spans="1:38" x14ac:dyDescent="0.3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</row>
    <row r="1390" spans="1:38" x14ac:dyDescent="0.3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</row>
    <row r="1391" spans="1:38" x14ac:dyDescent="0.3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</row>
    <row r="1392" spans="1:38" x14ac:dyDescent="0.3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</row>
    <row r="1393" spans="1:38" x14ac:dyDescent="0.3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</row>
    <row r="1394" spans="1:38" x14ac:dyDescent="0.3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</row>
    <row r="1395" spans="1:38" x14ac:dyDescent="0.3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</row>
    <row r="1396" spans="1:38" x14ac:dyDescent="0.3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</row>
    <row r="1397" spans="1:38" x14ac:dyDescent="0.3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</row>
    <row r="1398" spans="1:38" x14ac:dyDescent="0.3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</row>
    <row r="1399" spans="1:38" x14ac:dyDescent="0.3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</row>
    <row r="1400" spans="1:38" x14ac:dyDescent="0.3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</row>
    <row r="1401" spans="1:38" x14ac:dyDescent="0.3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</row>
    <row r="1402" spans="1:38" x14ac:dyDescent="0.3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</row>
    <row r="1403" spans="1:38" x14ac:dyDescent="0.3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</row>
    <row r="1404" spans="1:38" x14ac:dyDescent="0.3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</row>
    <row r="1405" spans="1:38" x14ac:dyDescent="0.3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</row>
    <row r="1406" spans="1:38" x14ac:dyDescent="0.3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</row>
    <row r="1407" spans="1:38" x14ac:dyDescent="0.3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</row>
    <row r="1408" spans="1:38" x14ac:dyDescent="0.3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</row>
    <row r="1409" spans="1:38" x14ac:dyDescent="0.3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</row>
    <row r="1410" spans="1:38" x14ac:dyDescent="0.3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</row>
    <row r="1411" spans="1:38" x14ac:dyDescent="0.3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</row>
    <row r="1412" spans="1:38" x14ac:dyDescent="0.3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</row>
    <row r="1413" spans="1:38" x14ac:dyDescent="0.3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</row>
    <row r="1414" spans="1:38" x14ac:dyDescent="0.3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</row>
    <row r="1415" spans="1:38" x14ac:dyDescent="0.3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</row>
    <row r="1416" spans="1:38" x14ac:dyDescent="0.3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</row>
    <row r="1417" spans="1:38" x14ac:dyDescent="0.3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</row>
    <row r="1418" spans="1:38" x14ac:dyDescent="0.3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</row>
    <row r="1419" spans="1:38" x14ac:dyDescent="0.3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</row>
    <row r="1420" spans="1:38" x14ac:dyDescent="0.3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</row>
    <row r="1421" spans="1:38" x14ac:dyDescent="0.3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</row>
    <row r="1422" spans="1:38" x14ac:dyDescent="0.3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</row>
    <row r="1423" spans="1:38" x14ac:dyDescent="0.3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</row>
    <row r="1424" spans="1:38" x14ac:dyDescent="0.3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</row>
    <row r="1425" spans="1:38" x14ac:dyDescent="0.3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</row>
    <row r="1426" spans="1:38" x14ac:dyDescent="0.3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</row>
    <row r="1427" spans="1:38" x14ac:dyDescent="0.3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</row>
    <row r="1428" spans="1:38" x14ac:dyDescent="0.3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</row>
    <row r="1429" spans="1:38" x14ac:dyDescent="0.3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</row>
    <row r="1430" spans="1:38" x14ac:dyDescent="0.3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</row>
    <row r="1431" spans="1:38" x14ac:dyDescent="0.3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</row>
    <row r="1432" spans="1:38" x14ac:dyDescent="0.3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</row>
    <row r="1433" spans="1:38" x14ac:dyDescent="0.3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</row>
    <row r="1434" spans="1:38" x14ac:dyDescent="0.3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</row>
    <row r="1435" spans="1:38" x14ac:dyDescent="0.3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</row>
    <row r="1436" spans="1:38" x14ac:dyDescent="0.3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</row>
    <row r="1437" spans="1:38" x14ac:dyDescent="0.3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</row>
    <row r="1438" spans="1:38" x14ac:dyDescent="0.3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</row>
    <row r="1439" spans="1:38" x14ac:dyDescent="0.3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</row>
    <row r="1440" spans="1:38" x14ac:dyDescent="0.3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</row>
    <row r="1441" spans="1:38" x14ac:dyDescent="0.3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</row>
    <row r="1442" spans="1:38" x14ac:dyDescent="0.3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</row>
    <row r="1443" spans="1:38" x14ac:dyDescent="0.3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</row>
    <row r="1444" spans="1:38" x14ac:dyDescent="0.3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</row>
    <row r="1445" spans="1:38" x14ac:dyDescent="0.3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</row>
    <row r="1446" spans="1:38" x14ac:dyDescent="0.3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</row>
    <row r="1447" spans="1:38" x14ac:dyDescent="0.3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</row>
    <row r="1448" spans="1:38" x14ac:dyDescent="0.3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</row>
    <row r="1449" spans="1:38" x14ac:dyDescent="0.3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</row>
    <row r="1450" spans="1:38" x14ac:dyDescent="0.3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</row>
    <row r="1451" spans="1:38" x14ac:dyDescent="0.3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</row>
    <row r="1452" spans="1:38" x14ac:dyDescent="0.3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</row>
    <row r="1453" spans="1:38" x14ac:dyDescent="0.3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</row>
    <row r="1454" spans="1:38" x14ac:dyDescent="0.3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</row>
    <row r="1455" spans="1:38" x14ac:dyDescent="0.3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</row>
    <row r="1456" spans="1:38" x14ac:dyDescent="0.3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</row>
    <row r="1457" spans="1:38" x14ac:dyDescent="0.3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</row>
    <row r="1458" spans="1:38" x14ac:dyDescent="0.3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</row>
    <row r="1459" spans="1:38" x14ac:dyDescent="0.3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</row>
    <row r="1460" spans="1:38" x14ac:dyDescent="0.3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</row>
    <row r="1461" spans="1:38" x14ac:dyDescent="0.3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</row>
    <row r="1462" spans="1:38" x14ac:dyDescent="0.3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</row>
    <row r="1463" spans="1:38" x14ac:dyDescent="0.3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</row>
    <row r="1464" spans="1:38" x14ac:dyDescent="0.3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</row>
    <row r="1465" spans="1:38" x14ac:dyDescent="0.3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</row>
    <row r="1466" spans="1:38" x14ac:dyDescent="0.3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</row>
    <row r="1467" spans="1:38" x14ac:dyDescent="0.3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</row>
    <row r="1468" spans="1:38" x14ac:dyDescent="0.3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</row>
    <row r="1469" spans="1:38" x14ac:dyDescent="0.3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</row>
    <row r="1470" spans="1:38" x14ac:dyDescent="0.3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</row>
    <row r="1471" spans="1:38" x14ac:dyDescent="0.3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</row>
    <row r="1472" spans="1:38" x14ac:dyDescent="0.3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</row>
    <row r="1473" spans="1:38" x14ac:dyDescent="0.3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</row>
    <row r="1474" spans="1:38" x14ac:dyDescent="0.3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</row>
    <row r="1475" spans="1:38" x14ac:dyDescent="0.3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</row>
    <row r="1476" spans="1:38" x14ac:dyDescent="0.3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</row>
    <row r="1477" spans="1:38" x14ac:dyDescent="0.3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</row>
    <row r="1478" spans="1:38" x14ac:dyDescent="0.3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</row>
    <row r="1479" spans="1:38" x14ac:dyDescent="0.3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</row>
    <row r="1480" spans="1:38" x14ac:dyDescent="0.3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</row>
    <row r="1481" spans="1:38" x14ac:dyDescent="0.3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</row>
    <row r="1482" spans="1:38" x14ac:dyDescent="0.3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</row>
    <row r="1483" spans="1:38" x14ac:dyDescent="0.3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</row>
    <row r="1484" spans="1:38" x14ac:dyDescent="0.3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</row>
    <row r="1485" spans="1:38" x14ac:dyDescent="0.3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</row>
    <row r="1486" spans="1:38" x14ac:dyDescent="0.3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</row>
    <row r="1487" spans="1:38" x14ac:dyDescent="0.3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</row>
    <row r="1488" spans="1:38" x14ac:dyDescent="0.3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</row>
    <row r="1489" spans="1:38" x14ac:dyDescent="0.3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</row>
    <row r="1490" spans="1:38" x14ac:dyDescent="0.3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</row>
    <row r="1491" spans="1:38" x14ac:dyDescent="0.3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</row>
    <row r="1492" spans="1:38" x14ac:dyDescent="0.3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</row>
    <row r="1493" spans="1:38" x14ac:dyDescent="0.3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</row>
    <row r="1494" spans="1:38" x14ac:dyDescent="0.3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</row>
    <row r="1495" spans="1:38" x14ac:dyDescent="0.3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</row>
    <row r="1496" spans="1:38" x14ac:dyDescent="0.3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</row>
    <row r="1497" spans="1:38" x14ac:dyDescent="0.3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</row>
    <row r="1498" spans="1:38" x14ac:dyDescent="0.3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</row>
    <row r="1499" spans="1:38" x14ac:dyDescent="0.3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</row>
    <row r="1500" spans="1:38" x14ac:dyDescent="0.3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</row>
    <row r="1501" spans="1:38" x14ac:dyDescent="0.3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</row>
    <row r="1502" spans="1:38" x14ac:dyDescent="0.3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</row>
    <row r="1503" spans="1:38" x14ac:dyDescent="0.3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</row>
    <row r="1504" spans="1:38" x14ac:dyDescent="0.3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</row>
    <row r="1505" spans="1:38" x14ac:dyDescent="0.3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</row>
    <row r="1506" spans="1:38" x14ac:dyDescent="0.3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</row>
    <row r="1507" spans="1:38" x14ac:dyDescent="0.3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</row>
    <row r="1508" spans="1:38" x14ac:dyDescent="0.3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</row>
    <row r="1509" spans="1:38" x14ac:dyDescent="0.3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</row>
    <row r="1510" spans="1:38" x14ac:dyDescent="0.3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</row>
    <row r="1511" spans="1:38" x14ac:dyDescent="0.3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</row>
    <row r="1512" spans="1:38" x14ac:dyDescent="0.3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</row>
    <row r="1513" spans="1:38" x14ac:dyDescent="0.3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</row>
    <row r="1514" spans="1:38" x14ac:dyDescent="0.3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</row>
    <row r="1515" spans="1:38" x14ac:dyDescent="0.3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</row>
    <row r="1516" spans="1:38" x14ac:dyDescent="0.3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</row>
    <row r="1517" spans="1:38" x14ac:dyDescent="0.3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</row>
    <row r="1518" spans="1:38" x14ac:dyDescent="0.3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</row>
    <row r="1519" spans="1:38" x14ac:dyDescent="0.3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</row>
    <row r="1520" spans="1:38" x14ac:dyDescent="0.3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</row>
    <row r="1521" spans="1:38" x14ac:dyDescent="0.3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</row>
    <row r="1522" spans="1:38" x14ac:dyDescent="0.3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</row>
    <row r="1523" spans="1:38" x14ac:dyDescent="0.3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</row>
    <row r="1524" spans="1:38" x14ac:dyDescent="0.3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</row>
    <row r="1525" spans="1:38" x14ac:dyDescent="0.3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</row>
    <row r="1526" spans="1:38" x14ac:dyDescent="0.3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</row>
    <row r="1527" spans="1:38" x14ac:dyDescent="0.3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</row>
    <row r="1528" spans="1:38" x14ac:dyDescent="0.3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</row>
    <row r="1529" spans="1:38" x14ac:dyDescent="0.3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</row>
    <row r="1530" spans="1:38" x14ac:dyDescent="0.3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</row>
    <row r="1531" spans="1:38" x14ac:dyDescent="0.3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</row>
    <row r="1532" spans="1:38" x14ac:dyDescent="0.3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</row>
    <row r="1533" spans="1:38" x14ac:dyDescent="0.3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</row>
    <row r="1534" spans="1:38" x14ac:dyDescent="0.3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</row>
    <row r="1535" spans="1:38" x14ac:dyDescent="0.3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</row>
    <row r="1536" spans="1:38" x14ac:dyDescent="0.3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</row>
    <row r="1537" spans="1:38" x14ac:dyDescent="0.3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</row>
    <row r="1538" spans="1:38" x14ac:dyDescent="0.3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</row>
    <row r="1539" spans="1:38" x14ac:dyDescent="0.3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</row>
    <row r="1540" spans="1:38" x14ac:dyDescent="0.3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</row>
    <row r="1541" spans="1:38" x14ac:dyDescent="0.3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</row>
    <row r="1542" spans="1:38" x14ac:dyDescent="0.3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</row>
    <row r="1543" spans="1:38" x14ac:dyDescent="0.3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</row>
    <row r="1544" spans="1:38" x14ac:dyDescent="0.3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</row>
    <row r="1545" spans="1:38" x14ac:dyDescent="0.3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</row>
    <row r="1546" spans="1:38" x14ac:dyDescent="0.3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</row>
    <row r="1547" spans="1:38" x14ac:dyDescent="0.3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</row>
    <row r="1548" spans="1:38" x14ac:dyDescent="0.3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</row>
    <row r="1549" spans="1:38" x14ac:dyDescent="0.3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</row>
    <row r="1550" spans="1:38" x14ac:dyDescent="0.3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</row>
    <row r="1551" spans="1:38" x14ac:dyDescent="0.3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</row>
    <row r="1552" spans="1:38" x14ac:dyDescent="0.3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</row>
    <row r="1553" spans="1:38" x14ac:dyDescent="0.3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</row>
    <row r="1554" spans="1:38" x14ac:dyDescent="0.3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</row>
    <row r="1555" spans="1:38" x14ac:dyDescent="0.3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</row>
    <row r="1556" spans="1:38" x14ac:dyDescent="0.3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</row>
    <row r="1557" spans="1:38" x14ac:dyDescent="0.3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</row>
    <row r="1558" spans="1:38" x14ac:dyDescent="0.3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</row>
    <row r="1559" spans="1:38" x14ac:dyDescent="0.3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</row>
    <row r="1560" spans="1:38" x14ac:dyDescent="0.3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</row>
    <row r="1561" spans="1:38" x14ac:dyDescent="0.3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</row>
    <row r="1562" spans="1:38" x14ac:dyDescent="0.3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</row>
    <row r="1563" spans="1:38" x14ac:dyDescent="0.3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</row>
    <row r="1564" spans="1:38" x14ac:dyDescent="0.3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</row>
    <row r="1565" spans="1:38" x14ac:dyDescent="0.3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</row>
    <row r="1566" spans="1:38" x14ac:dyDescent="0.3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</row>
    <row r="1567" spans="1:38" x14ac:dyDescent="0.3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</row>
    <row r="1568" spans="1:38" x14ac:dyDescent="0.3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</row>
    <row r="1569" spans="1:38" x14ac:dyDescent="0.3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</row>
    <row r="1570" spans="1:38" x14ac:dyDescent="0.3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</row>
    <row r="1571" spans="1:38" x14ac:dyDescent="0.3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</row>
    <row r="1572" spans="1:38" x14ac:dyDescent="0.3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</row>
    <row r="1573" spans="1:38" x14ac:dyDescent="0.3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</row>
    <row r="1574" spans="1:38" x14ac:dyDescent="0.3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</row>
    <row r="1575" spans="1:38" x14ac:dyDescent="0.3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</row>
    <row r="1576" spans="1:38" x14ac:dyDescent="0.3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</row>
    <row r="1577" spans="1:38" x14ac:dyDescent="0.3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</row>
    <row r="1578" spans="1:38" x14ac:dyDescent="0.3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</row>
    <row r="1579" spans="1:38" x14ac:dyDescent="0.3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</row>
    <row r="1580" spans="1:38" x14ac:dyDescent="0.3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</row>
    <row r="1581" spans="1:38" x14ac:dyDescent="0.3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</row>
    <row r="1582" spans="1:38" x14ac:dyDescent="0.3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</row>
    <row r="1583" spans="1:38" x14ac:dyDescent="0.3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</row>
    <row r="1584" spans="1:38" x14ac:dyDescent="0.3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</row>
    <row r="1585" spans="1:38" x14ac:dyDescent="0.3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</row>
    <row r="1586" spans="1:38" x14ac:dyDescent="0.3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</row>
    <row r="1587" spans="1:38" x14ac:dyDescent="0.3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</row>
    <row r="1588" spans="1:38" x14ac:dyDescent="0.3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</row>
    <row r="1589" spans="1:38" x14ac:dyDescent="0.3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</row>
    <row r="1590" spans="1:38" x14ac:dyDescent="0.3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</row>
    <row r="1591" spans="1:38" x14ac:dyDescent="0.3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</row>
    <row r="1592" spans="1:38" x14ac:dyDescent="0.3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</row>
    <row r="1593" spans="1:38" x14ac:dyDescent="0.3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</row>
    <row r="1594" spans="1:38" x14ac:dyDescent="0.3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</row>
    <row r="1595" spans="1:38" x14ac:dyDescent="0.3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</row>
    <row r="1596" spans="1:38" x14ac:dyDescent="0.3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</row>
    <row r="1597" spans="1:38" x14ac:dyDescent="0.3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</row>
    <row r="1598" spans="1:38" x14ac:dyDescent="0.3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</row>
    <row r="1599" spans="1:38" x14ac:dyDescent="0.3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</row>
    <row r="1600" spans="1:38" x14ac:dyDescent="0.3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</row>
    <row r="1601" spans="1:38" x14ac:dyDescent="0.3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</row>
    <row r="1602" spans="1:38" x14ac:dyDescent="0.3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</row>
    <row r="1603" spans="1:38" x14ac:dyDescent="0.3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</row>
    <row r="1604" spans="1:38" x14ac:dyDescent="0.3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</row>
    <row r="1605" spans="1:38" x14ac:dyDescent="0.3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</row>
    <row r="1606" spans="1:38" x14ac:dyDescent="0.3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</row>
    <row r="1607" spans="1:38" x14ac:dyDescent="0.3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</row>
    <row r="1608" spans="1:38" x14ac:dyDescent="0.3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</row>
    <row r="1609" spans="1:38" x14ac:dyDescent="0.3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</row>
    <row r="1610" spans="1:38" x14ac:dyDescent="0.3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</row>
    <row r="1611" spans="1:38" x14ac:dyDescent="0.3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</row>
    <row r="1612" spans="1:38" x14ac:dyDescent="0.3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</row>
    <row r="1613" spans="1:38" x14ac:dyDescent="0.3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</row>
    <row r="1614" spans="1:38" x14ac:dyDescent="0.3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</row>
    <row r="1615" spans="1:38" x14ac:dyDescent="0.3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</row>
    <row r="1616" spans="1:38" x14ac:dyDescent="0.3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</row>
    <row r="1617" spans="1:38" x14ac:dyDescent="0.3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</row>
    <row r="1618" spans="1:38" x14ac:dyDescent="0.3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</row>
    <row r="1619" spans="1:38" x14ac:dyDescent="0.3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</row>
    <row r="1620" spans="1:38" x14ac:dyDescent="0.3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</row>
    <row r="1621" spans="1:38" x14ac:dyDescent="0.3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</row>
    <row r="1622" spans="1:38" x14ac:dyDescent="0.3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</row>
    <row r="1623" spans="1:38" x14ac:dyDescent="0.3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</row>
    <row r="1624" spans="1:38" x14ac:dyDescent="0.3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</row>
    <row r="1625" spans="1:38" x14ac:dyDescent="0.3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</row>
    <row r="1626" spans="1:38" x14ac:dyDescent="0.3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</row>
    <row r="1627" spans="1:38" x14ac:dyDescent="0.3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</row>
    <row r="1628" spans="1:38" x14ac:dyDescent="0.3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</row>
    <row r="1629" spans="1:38" x14ac:dyDescent="0.3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</row>
    <row r="1630" spans="1:38" x14ac:dyDescent="0.3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</row>
    <row r="1631" spans="1:38" x14ac:dyDescent="0.3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</row>
    <row r="1632" spans="1:38" x14ac:dyDescent="0.3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</row>
    <row r="1633" spans="1:38" x14ac:dyDescent="0.3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</row>
    <row r="1634" spans="1:38" x14ac:dyDescent="0.3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</row>
    <row r="1635" spans="1:38" x14ac:dyDescent="0.3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</row>
    <row r="1636" spans="1:38" x14ac:dyDescent="0.3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</row>
    <row r="1637" spans="1:38" x14ac:dyDescent="0.3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</row>
    <row r="1638" spans="1:38" x14ac:dyDescent="0.3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</row>
    <row r="1639" spans="1:38" x14ac:dyDescent="0.3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</row>
    <row r="1640" spans="1:38" x14ac:dyDescent="0.3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</row>
    <row r="1641" spans="1:38" x14ac:dyDescent="0.3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</row>
    <row r="1642" spans="1:38" x14ac:dyDescent="0.3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</row>
    <row r="1643" spans="1:38" x14ac:dyDescent="0.3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</row>
    <row r="1644" spans="1:38" x14ac:dyDescent="0.3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</row>
    <row r="1645" spans="1:38" x14ac:dyDescent="0.3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</row>
    <row r="1646" spans="1:38" x14ac:dyDescent="0.3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</row>
    <row r="1647" spans="1:38" x14ac:dyDescent="0.3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</row>
    <row r="1648" spans="1:38" x14ac:dyDescent="0.3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</row>
    <row r="1649" spans="1:38" x14ac:dyDescent="0.3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</row>
    <row r="1650" spans="1:38" x14ac:dyDescent="0.3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</row>
    <row r="1651" spans="1:38" x14ac:dyDescent="0.3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</row>
    <row r="1652" spans="1:38" x14ac:dyDescent="0.3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</row>
    <row r="1653" spans="1:38" x14ac:dyDescent="0.3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</row>
    <row r="1654" spans="1:38" x14ac:dyDescent="0.3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</row>
    <row r="1655" spans="1:38" x14ac:dyDescent="0.3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</row>
    <row r="1656" spans="1:38" x14ac:dyDescent="0.3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</row>
    <row r="1657" spans="1:38" x14ac:dyDescent="0.3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</row>
    <row r="1658" spans="1:38" x14ac:dyDescent="0.3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</row>
    <row r="1659" spans="1:38" x14ac:dyDescent="0.3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</row>
    <row r="1660" spans="1:38" x14ac:dyDescent="0.3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</row>
    <row r="1661" spans="1:38" x14ac:dyDescent="0.3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</row>
    <row r="1662" spans="1:38" x14ac:dyDescent="0.3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</row>
    <row r="1663" spans="1:38" x14ac:dyDescent="0.3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</row>
    <row r="1664" spans="1:38" x14ac:dyDescent="0.3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</row>
    <row r="1665" spans="1:38" x14ac:dyDescent="0.3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</row>
    <row r="1666" spans="1:38" x14ac:dyDescent="0.3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</row>
    <row r="1667" spans="1:38" x14ac:dyDescent="0.3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</row>
    <row r="1668" spans="1:38" x14ac:dyDescent="0.3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</row>
    <row r="1669" spans="1:38" x14ac:dyDescent="0.3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</row>
    <row r="1670" spans="1:38" x14ac:dyDescent="0.3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</row>
    <row r="1671" spans="1:38" x14ac:dyDescent="0.3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</row>
    <row r="1672" spans="1:38" x14ac:dyDescent="0.3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</row>
    <row r="1673" spans="1:38" x14ac:dyDescent="0.3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</row>
    <row r="1674" spans="1:38" x14ac:dyDescent="0.3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</row>
    <row r="1675" spans="1:38" x14ac:dyDescent="0.3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</row>
    <row r="1676" spans="1:38" x14ac:dyDescent="0.3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</row>
    <row r="1677" spans="1:38" x14ac:dyDescent="0.3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</row>
    <row r="1678" spans="1:38" x14ac:dyDescent="0.3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</row>
    <row r="1679" spans="1:38" x14ac:dyDescent="0.3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</row>
    <row r="1680" spans="1:38" x14ac:dyDescent="0.3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</row>
    <row r="1681" spans="1:38" x14ac:dyDescent="0.3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</row>
    <row r="1682" spans="1:38" x14ac:dyDescent="0.3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</row>
    <row r="1683" spans="1:38" x14ac:dyDescent="0.3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</row>
    <row r="1684" spans="1:38" x14ac:dyDescent="0.3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</row>
    <row r="1685" spans="1:38" x14ac:dyDescent="0.3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</row>
    <row r="1686" spans="1:38" x14ac:dyDescent="0.3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</row>
    <row r="1687" spans="1:38" x14ac:dyDescent="0.3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</row>
    <row r="1688" spans="1:38" x14ac:dyDescent="0.3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</row>
    <row r="1689" spans="1:38" x14ac:dyDescent="0.3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</row>
    <row r="1690" spans="1:38" x14ac:dyDescent="0.3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</row>
    <row r="1691" spans="1:38" x14ac:dyDescent="0.3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</row>
    <row r="1692" spans="1:38" x14ac:dyDescent="0.3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</row>
    <row r="1693" spans="1:38" x14ac:dyDescent="0.3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</row>
    <row r="1694" spans="1:38" x14ac:dyDescent="0.3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</row>
    <row r="1695" spans="1:38" x14ac:dyDescent="0.3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</row>
    <row r="1696" spans="1:38" x14ac:dyDescent="0.3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</row>
    <row r="1697" spans="1:38" x14ac:dyDescent="0.3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</row>
    <row r="1698" spans="1:38" x14ac:dyDescent="0.3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</row>
    <row r="1699" spans="1:38" x14ac:dyDescent="0.3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</row>
    <row r="1700" spans="1:38" x14ac:dyDescent="0.3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</row>
    <row r="1701" spans="1:38" x14ac:dyDescent="0.3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</row>
    <row r="1702" spans="1:38" x14ac:dyDescent="0.3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</row>
    <row r="1703" spans="1:38" x14ac:dyDescent="0.3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</row>
    <row r="1704" spans="1:38" x14ac:dyDescent="0.3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</row>
    <row r="1705" spans="1:38" x14ac:dyDescent="0.3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</row>
    <row r="1706" spans="1:38" x14ac:dyDescent="0.3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</row>
    <row r="1707" spans="1:38" x14ac:dyDescent="0.3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</row>
    <row r="1708" spans="1:38" x14ac:dyDescent="0.3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</row>
    <row r="1709" spans="1:38" x14ac:dyDescent="0.3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</row>
    <row r="1710" spans="1:38" x14ac:dyDescent="0.3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</row>
    <row r="1711" spans="1:38" x14ac:dyDescent="0.3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</row>
    <row r="1712" spans="1:38" x14ac:dyDescent="0.3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</row>
    <row r="1713" spans="1:38" x14ac:dyDescent="0.3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</row>
    <row r="1714" spans="1:38" x14ac:dyDescent="0.3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</row>
    <row r="1715" spans="1:38" x14ac:dyDescent="0.3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</row>
    <row r="1716" spans="1:38" x14ac:dyDescent="0.3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</row>
    <row r="1717" spans="1:38" x14ac:dyDescent="0.3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</row>
    <row r="1718" spans="1:38" x14ac:dyDescent="0.3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</row>
    <row r="1719" spans="1:38" x14ac:dyDescent="0.3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</row>
    <row r="1720" spans="1:38" x14ac:dyDescent="0.3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</row>
    <row r="1721" spans="1:38" x14ac:dyDescent="0.3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</row>
    <row r="1722" spans="1:38" x14ac:dyDescent="0.3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</row>
    <row r="1723" spans="1:38" x14ac:dyDescent="0.3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</row>
    <row r="1724" spans="1:38" x14ac:dyDescent="0.3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</row>
    <row r="1725" spans="1:38" x14ac:dyDescent="0.3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</row>
    <row r="1726" spans="1:38" x14ac:dyDescent="0.3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</row>
    <row r="1727" spans="1:38" x14ac:dyDescent="0.3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</row>
    <row r="1728" spans="1:38" x14ac:dyDescent="0.3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</row>
    <row r="1729" spans="1:38" x14ac:dyDescent="0.3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</row>
    <row r="1730" spans="1:38" x14ac:dyDescent="0.3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</row>
    <row r="1731" spans="1:38" x14ac:dyDescent="0.3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</row>
    <row r="1732" spans="1:38" x14ac:dyDescent="0.3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</row>
    <row r="1733" spans="1:38" x14ac:dyDescent="0.3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</row>
    <row r="1734" spans="1:38" x14ac:dyDescent="0.3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</row>
    <row r="1735" spans="1:38" x14ac:dyDescent="0.3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</row>
    <row r="1736" spans="1:38" x14ac:dyDescent="0.3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</row>
    <row r="1737" spans="1:38" x14ac:dyDescent="0.3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</row>
    <row r="1738" spans="1:38" x14ac:dyDescent="0.3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</row>
    <row r="1739" spans="1:38" x14ac:dyDescent="0.3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</row>
    <row r="1740" spans="1:38" x14ac:dyDescent="0.3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</row>
    <row r="1741" spans="1:38" x14ac:dyDescent="0.3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</row>
    <row r="1742" spans="1:38" x14ac:dyDescent="0.3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</row>
    <row r="1743" spans="1:38" x14ac:dyDescent="0.3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</row>
    <row r="1744" spans="1:38" x14ac:dyDescent="0.3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</row>
    <row r="1745" spans="1:38" x14ac:dyDescent="0.3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</row>
    <row r="1746" spans="1:38" x14ac:dyDescent="0.3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</row>
    <row r="1747" spans="1:38" x14ac:dyDescent="0.3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</row>
    <row r="1748" spans="1:38" x14ac:dyDescent="0.3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</row>
    <row r="1749" spans="1:38" x14ac:dyDescent="0.3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</row>
    <row r="1750" spans="1:38" x14ac:dyDescent="0.3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</row>
    <row r="1751" spans="1:38" x14ac:dyDescent="0.3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</row>
    <row r="1752" spans="1:38" x14ac:dyDescent="0.3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</row>
    <row r="1753" spans="1:38" x14ac:dyDescent="0.3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</row>
    <row r="1754" spans="1:38" x14ac:dyDescent="0.3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</row>
    <row r="1755" spans="1:38" x14ac:dyDescent="0.3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</row>
    <row r="1756" spans="1:38" x14ac:dyDescent="0.3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</row>
    <row r="1757" spans="1:38" x14ac:dyDescent="0.3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</row>
    <row r="1758" spans="1:38" x14ac:dyDescent="0.3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</row>
    <row r="1759" spans="1:38" x14ac:dyDescent="0.3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</row>
    <row r="1760" spans="1:38" x14ac:dyDescent="0.3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</row>
    <row r="1761" spans="1:38" x14ac:dyDescent="0.3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</row>
    <row r="1762" spans="1:38" x14ac:dyDescent="0.3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</row>
    <row r="1763" spans="1:38" x14ac:dyDescent="0.3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</row>
    <row r="1764" spans="1:38" x14ac:dyDescent="0.3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</row>
    <row r="1765" spans="1:38" x14ac:dyDescent="0.3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</row>
    <row r="1766" spans="1:38" x14ac:dyDescent="0.3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</row>
    <row r="1767" spans="1:38" x14ac:dyDescent="0.3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</row>
    <row r="1768" spans="1:38" x14ac:dyDescent="0.3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</row>
    <row r="1769" spans="1:38" x14ac:dyDescent="0.3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</row>
    <row r="1770" spans="1:38" x14ac:dyDescent="0.3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</row>
    <row r="1771" spans="1:38" x14ac:dyDescent="0.3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</row>
    <row r="1772" spans="1:38" x14ac:dyDescent="0.3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</row>
    <row r="1773" spans="1:38" x14ac:dyDescent="0.3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</row>
    <row r="1774" spans="1:38" x14ac:dyDescent="0.3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</row>
    <row r="1775" spans="1:38" x14ac:dyDescent="0.3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</row>
    <row r="1776" spans="1:38" x14ac:dyDescent="0.3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</row>
    <row r="1777" spans="1:38" x14ac:dyDescent="0.3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</row>
    <row r="1778" spans="1:38" x14ac:dyDescent="0.3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</row>
    <row r="1779" spans="1:38" x14ac:dyDescent="0.3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</row>
    <row r="1780" spans="1:38" x14ac:dyDescent="0.3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</row>
    <row r="1781" spans="1:38" x14ac:dyDescent="0.3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</row>
    <row r="1782" spans="1:38" x14ac:dyDescent="0.3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</row>
    <row r="1783" spans="1:38" x14ac:dyDescent="0.3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</row>
    <row r="1784" spans="1:38" x14ac:dyDescent="0.3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</row>
    <row r="1785" spans="1:38" x14ac:dyDescent="0.3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</row>
    <row r="1786" spans="1:38" x14ac:dyDescent="0.3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</row>
    <row r="1787" spans="1:38" x14ac:dyDescent="0.3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</row>
    <row r="1788" spans="1:38" x14ac:dyDescent="0.3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</row>
    <row r="1789" spans="1:38" x14ac:dyDescent="0.3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</row>
    <row r="1790" spans="1:38" x14ac:dyDescent="0.3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</row>
    <row r="1791" spans="1:38" x14ac:dyDescent="0.3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</row>
    <row r="1792" spans="1:38" x14ac:dyDescent="0.3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</row>
    <row r="1793" spans="1:38" x14ac:dyDescent="0.3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</row>
    <row r="1794" spans="1:38" x14ac:dyDescent="0.3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</row>
    <row r="1795" spans="1:38" x14ac:dyDescent="0.3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</row>
    <row r="1796" spans="1:38" x14ac:dyDescent="0.3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</row>
    <row r="1797" spans="1:38" x14ac:dyDescent="0.3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</row>
    <row r="1798" spans="1:38" x14ac:dyDescent="0.3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</row>
    <row r="1799" spans="1:38" x14ac:dyDescent="0.3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</row>
    <row r="1800" spans="1:38" x14ac:dyDescent="0.3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</row>
    <row r="1801" spans="1:38" x14ac:dyDescent="0.3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</row>
    <row r="1802" spans="1:38" x14ac:dyDescent="0.3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</row>
    <row r="1803" spans="1:38" x14ac:dyDescent="0.3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</row>
    <row r="1804" spans="1:38" x14ac:dyDescent="0.3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</row>
    <row r="1805" spans="1:38" x14ac:dyDescent="0.3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</row>
    <row r="1806" spans="1:38" x14ac:dyDescent="0.3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</row>
    <row r="1807" spans="1:38" x14ac:dyDescent="0.3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</row>
    <row r="1808" spans="1:38" x14ac:dyDescent="0.3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</row>
    <row r="1809" spans="1:38" x14ac:dyDescent="0.3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</row>
    <row r="1810" spans="1:38" x14ac:dyDescent="0.3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</row>
    <row r="1811" spans="1:38" x14ac:dyDescent="0.3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</row>
    <row r="1812" spans="1:38" x14ac:dyDescent="0.3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</row>
    <row r="1813" spans="1:38" x14ac:dyDescent="0.3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</row>
    <row r="1814" spans="1:38" x14ac:dyDescent="0.3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</row>
    <row r="1815" spans="1:38" x14ac:dyDescent="0.3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</row>
    <row r="1816" spans="1:38" x14ac:dyDescent="0.3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</row>
    <row r="1817" spans="1:38" x14ac:dyDescent="0.3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</row>
    <row r="1818" spans="1:38" x14ac:dyDescent="0.3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</row>
    <row r="1819" spans="1:38" x14ac:dyDescent="0.3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</row>
    <row r="1820" spans="1:38" x14ac:dyDescent="0.3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</row>
    <row r="1821" spans="1:38" x14ac:dyDescent="0.3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</row>
    <row r="1822" spans="1:38" x14ac:dyDescent="0.3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</row>
    <row r="1823" spans="1:38" x14ac:dyDescent="0.3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</row>
    <row r="1824" spans="1:38" x14ac:dyDescent="0.3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</row>
    <row r="1825" spans="1:38" x14ac:dyDescent="0.3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</row>
    <row r="1826" spans="1:38" x14ac:dyDescent="0.3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</row>
    <row r="1827" spans="1:38" x14ac:dyDescent="0.3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</row>
    <row r="1828" spans="1:38" x14ac:dyDescent="0.3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</row>
    <row r="1829" spans="1:38" x14ac:dyDescent="0.3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</row>
    <row r="1830" spans="1:38" x14ac:dyDescent="0.3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</row>
    <row r="1831" spans="1:38" x14ac:dyDescent="0.3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</row>
    <row r="1832" spans="1:38" x14ac:dyDescent="0.3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</row>
    <row r="1833" spans="1:38" x14ac:dyDescent="0.3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</row>
    <row r="1834" spans="1:38" x14ac:dyDescent="0.3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</row>
    <row r="1835" spans="1:38" x14ac:dyDescent="0.3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</row>
    <row r="1836" spans="1:38" x14ac:dyDescent="0.3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</row>
    <row r="1837" spans="1:38" x14ac:dyDescent="0.3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</row>
    <row r="1838" spans="1:38" x14ac:dyDescent="0.3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</row>
    <row r="1839" spans="1:38" x14ac:dyDescent="0.3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</row>
    <row r="1840" spans="1:38" x14ac:dyDescent="0.3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</row>
    <row r="1841" spans="1:38" x14ac:dyDescent="0.3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</row>
    <row r="1842" spans="1:38" x14ac:dyDescent="0.3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</row>
    <row r="1843" spans="1:38" x14ac:dyDescent="0.3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</row>
    <row r="1844" spans="1:38" x14ac:dyDescent="0.3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</row>
    <row r="1845" spans="1:38" x14ac:dyDescent="0.3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</row>
    <row r="1846" spans="1:38" x14ac:dyDescent="0.3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</row>
    <row r="1847" spans="1:38" x14ac:dyDescent="0.3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</row>
    <row r="1848" spans="1:38" x14ac:dyDescent="0.3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</row>
    <row r="1849" spans="1:38" x14ac:dyDescent="0.3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</row>
    <row r="1850" spans="1:38" x14ac:dyDescent="0.3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</row>
    <row r="1851" spans="1:38" x14ac:dyDescent="0.3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</row>
    <row r="1852" spans="1:38" x14ac:dyDescent="0.3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</row>
    <row r="1853" spans="1:38" x14ac:dyDescent="0.3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</row>
    <row r="1854" spans="1:38" x14ac:dyDescent="0.3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</row>
    <row r="1855" spans="1:38" x14ac:dyDescent="0.3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</row>
    <row r="1856" spans="1:38" x14ac:dyDescent="0.3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</row>
    <row r="1857" spans="1:38" x14ac:dyDescent="0.3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</row>
    <row r="1858" spans="1:38" x14ac:dyDescent="0.3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</row>
    <row r="1859" spans="1:38" x14ac:dyDescent="0.3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</row>
    <row r="1860" spans="1:38" x14ac:dyDescent="0.3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</row>
    <row r="1861" spans="1:38" x14ac:dyDescent="0.3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</row>
    <row r="1862" spans="1:38" x14ac:dyDescent="0.3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</row>
    <row r="1863" spans="1:38" x14ac:dyDescent="0.3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</row>
    <row r="1864" spans="1:38" x14ac:dyDescent="0.3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</row>
    <row r="1865" spans="1:38" x14ac:dyDescent="0.3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</row>
    <row r="1866" spans="1:38" x14ac:dyDescent="0.3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</row>
    <row r="1867" spans="1:38" x14ac:dyDescent="0.3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</row>
    <row r="1868" spans="1:38" x14ac:dyDescent="0.3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</row>
    <row r="1869" spans="1:38" x14ac:dyDescent="0.3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</row>
    <row r="1870" spans="1:38" x14ac:dyDescent="0.3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</row>
    <row r="1871" spans="1:38" x14ac:dyDescent="0.3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</row>
    <row r="1872" spans="1:38" x14ac:dyDescent="0.3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</row>
    <row r="1873" spans="1:38" x14ac:dyDescent="0.3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</row>
    <row r="1874" spans="1:38" x14ac:dyDescent="0.3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</row>
    <row r="1875" spans="1:38" x14ac:dyDescent="0.3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</row>
    <row r="1876" spans="1:38" x14ac:dyDescent="0.3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</row>
    <row r="1877" spans="1:38" x14ac:dyDescent="0.3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</row>
    <row r="1878" spans="1:38" x14ac:dyDescent="0.3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</row>
    <row r="1879" spans="1:38" x14ac:dyDescent="0.3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</row>
    <row r="1880" spans="1:38" x14ac:dyDescent="0.3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</row>
    <row r="1881" spans="1:38" x14ac:dyDescent="0.3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</row>
    <row r="1882" spans="1:38" x14ac:dyDescent="0.3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</row>
    <row r="1883" spans="1:38" x14ac:dyDescent="0.3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</row>
    <row r="1884" spans="1:38" x14ac:dyDescent="0.3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</row>
    <row r="1885" spans="1:38" x14ac:dyDescent="0.3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</row>
    <row r="1886" spans="1:38" x14ac:dyDescent="0.3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</row>
    <row r="1887" spans="1:38" x14ac:dyDescent="0.3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</row>
    <row r="1888" spans="1:38" x14ac:dyDescent="0.3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</row>
    <row r="1889" spans="1:38" x14ac:dyDescent="0.3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</row>
    <row r="1890" spans="1:38" x14ac:dyDescent="0.3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</row>
    <row r="1891" spans="1:38" x14ac:dyDescent="0.3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</row>
    <row r="1892" spans="1:38" x14ac:dyDescent="0.3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</row>
    <row r="1893" spans="1:38" x14ac:dyDescent="0.3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</row>
    <row r="1894" spans="1:38" x14ac:dyDescent="0.3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</row>
    <row r="1895" spans="1:38" x14ac:dyDescent="0.3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</row>
    <row r="1896" spans="1:38" x14ac:dyDescent="0.3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</row>
    <row r="1897" spans="1:38" x14ac:dyDescent="0.3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</row>
    <row r="1898" spans="1:38" x14ac:dyDescent="0.3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</row>
    <row r="1899" spans="1:38" x14ac:dyDescent="0.3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</row>
    <row r="1900" spans="1:38" x14ac:dyDescent="0.3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</row>
    <row r="1901" spans="1:38" x14ac:dyDescent="0.3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</row>
    <row r="1902" spans="1:38" x14ac:dyDescent="0.3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</row>
    <row r="1903" spans="1:38" x14ac:dyDescent="0.3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</row>
    <row r="1904" spans="1:38" x14ac:dyDescent="0.3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</row>
    <row r="1905" spans="1:38" x14ac:dyDescent="0.3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</row>
    <row r="1906" spans="1:38" x14ac:dyDescent="0.3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</row>
    <row r="1907" spans="1:38" x14ac:dyDescent="0.3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</row>
    <row r="1908" spans="1:38" x14ac:dyDescent="0.3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</row>
    <row r="1909" spans="1:38" x14ac:dyDescent="0.3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</row>
    <row r="1910" spans="1:38" x14ac:dyDescent="0.3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</row>
    <row r="1911" spans="1:38" x14ac:dyDescent="0.3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</row>
    <row r="1912" spans="1:38" x14ac:dyDescent="0.3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</row>
    <row r="1913" spans="1:38" x14ac:dyDescent="0.3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</row>
    <row r="1914" spans="1:38" x14ac:dyDescent="0.3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</row>
    <row r="1915" spans="1:38" x14ac:dyDescent="0.3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</row>
    <row r="1916" spans="1:38" x14ac:dyDescent="0.3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</row>
    <row r="1917" spans="1:38" x14ac:dyDescent="0.3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</row>
    <row r="1918" spans="1:38" x14ac:dyDescent="0.3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</row>
    <row r="1919" spans="1:38" x14ac:dyDescent="0.3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</row>
    <row r="1920" spans="1:38" x14ac:dyDescent="0.3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</row>
    <row r="1921" spans="1:38" x14ac:dyDescent="0.3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</row>
    <row r="1922" spans="1:38" x14ac:dyDescent="0.3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</row>
    <row r="1923" spans="1:38" x14ac:dyDescent="0.3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</row>
    <row r="1924" spans="1:38" x14ac:dyDescent="0.3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</row>
    <row r="1925" spans="1:38" x14ac:dyDescent="0.3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</row>
    <row r="1926" spans="1:38" x14ac:dyDescent="0.3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</row>
    <row r="1927" spans="1:38" x14ac:dyDescent="0.3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</row>
    <row r="1928" spans="1:38" x14ac:dyDescent="0.3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</row>
    <row r="1929" spans="1:38" x14ac:dyDescent="0.3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</row>
    <row r="1930" spans="1:38" x14ac:dyDescent="0.3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</row>
    <row r="1931" spans="1:38" x14ac:dyDescent="0.3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</row>
    <row r="1932" spans="1:38" x14ac:dyDescent="0.3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</row>
    <row r="1933" spans="1:38" x14ac:dyDescent="0.3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</row>
    <row r="1934" spans="1:38" x14ac:dyDescent="0.3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</row>
    <row r="1935" spans="1:38" x14ac:dyDescent="0.3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</row>
    <row r="1936" spans="1:38" x14ac:dyDescent="0.3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</row>
    <row r="1937" spans="1:38" x14ac:dyDescent="0.3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</row>
    <row r="1938" spans="1:38" x14ac:dyDescent="0.3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</row>
    <row r="1939" spans="1:38" x14ac:dyDescent="0.3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</row>
    <row r="1940" spans="1:38" x14ac:dyDescent="0.3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</row>
    <row r="1941" spans="1:38" x14ac:dyDescent="0.3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</row>
    <row r="1942" spans="1:38" x14ac:dyDescent="0.3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</row>
    <row r="1943" spans="1:38" x14ac:dyDescent="0.3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</row>
    <row r="1944" spans="1:38" x14ac:dyDescent="0.3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</row>
    <row r="1945" spans="1:38" x14ac:dyDescent="0.3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</row>
    <row r="1946" spans="1:38" x14ac:dyDescent="0.3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</row>
    <row r="1947" spans="1:38" x14ac:dyDescent="0.3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</row>
    <row r="1948" spans="1:38" x14ac:dyDescent="0.3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</row>
    <row r="1949" spans="1:38" x14ac:dyDescent="0.3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</row>
    <row r="1950" spans="1:38" x14ac:dyDescent="0.3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</row>
    <row r="1951" spans="1:38" x14ac:dyDescent="0.3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</row>
    <row r="1952" spans="1:38" x14ac:dyDescent="0.3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</row>
    <row r="1953" spans="1:38" x14ac:dyDescent="0.3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</row>
    <row r="1954" spans="1:38" x14ac:dyDescent="0.3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</row>
    <row r="1955" spans="1:38" x14ac:dyDescent="0.3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</row>
    <row r="1956" spans="1:38" x14ac:dyDescent="0.3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</row>
    <row r="1957" spans="1:38" x14ac:dyDescent="0.3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</row>
    <row r="1958" spans="1:38" x14ac:dyDescent="0.3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</row>
    <row r="1959" spans="1:38" x14ac:dyDescent="0.3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</row>
    <row r="1960" spans="1:38" x14ac:dyDescent="0.3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</row>
    <row r="1961" spans="1:38" x14ac:dyDescent="0.3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</row>
    <row r="1962" spans="1:38" x14ac:dyDescent="0.3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</row>
    <row r="1963" spans="1:38" x14ac:dyDescent="0.3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</row>
    <row r="1964" spans="1:38" x14ac:dyDescent="0.3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</row>
    <row r="1965" spans="1:38" x14ac:dyDescent="0.3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</row>
    <row r="1966" spans="1:38" x14ac:dyDescent="0.3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</row>
    <row r="1967" spans="1:38" x14ac:dyDescent="0.3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</row>
    <row r="1968" spans="1:38" x14ac:dyDescent="0.3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</row>
    <row r="1969" spans="1:38" x14ac:dyDescent="0.3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</row>
    <row r="1970" spans="1:38" x14ac:dyDescent="0.3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</row>
    <row r="1971" spans="1:38" x14ac:dyDescent="0.3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</row>
    <row r="1972" spans="1:38" x14ac:dyDescent="0.3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</row>
    <row r="1973" spans="1:38" x14ac:dyDescent="0.3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</row>
    <row r="1974" spans="1:38" x14ac:dyDescent="0.3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</row>
    <row r="1975" spans="1:38" x14ac:dyDescent="0.3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</row>
    <row r="1976" spans="1:38" x14ac:dyDescent="0.3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</row>
    <row r="1977" spans="1:38" x14ac:dyDescent="0.3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</row>
    <row r="1978" spans="1:38" x14ac:dyDescent="0.3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</row>
    <row r="1979" spans="1:38" x14ac:dyDescent="0.3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</row>
    <row r="1980" spans="1:38" x14ac:dyDescent="0.3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</row>
    <row r="1981" spans="1:38" x14ac:dyDescent="0.3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</row>
    <row r="1982" spans="1:38" x14ac:dyDescent="0.3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</row>
    <row r="1983" spans="1:38" x14ac:dyDescent="0.3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</row>
    <row r="1984" spans="1:38" x14ac:dyDescent="0.3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</row>
    <row r="1985" spans="1:38" x14ac:dyDescent="0.3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</row>
    <row r="1986" spans="1:38" x14ac:dyDescent="0.3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</row>
    <row r="1987" spans="1:38" x14ac:dyDescent="0.3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</row>
    <row r="1988" spans="1:38" x14ac:dyDescent="0.35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</row>
    <row r="1989" spans="1:38" x14ac:dyDescent="0.35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</row>
    <row r="1990" spans="1:38" x14ac:dyDescent="0.35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</row>
    <row r="1991" spans="1:38" x14ac:dyDescent="0.35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</row>
    <row r="1992" spans="1:38" x14ac:dyDescent="0.35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</row>
    <row r="1993" spans="1:38" x14ac:dyDescent="0.35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</row>
    <row r="1994" spans="1:38" x14ac:dyDescent="0.35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</row>
    <row r="1995" spans="1:38" x14ac:dyDescent="0.35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</row>
    <row r="1996" spans="1:38" x14ac:dyDescent="0.35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</row>
    <row r="1997" spans="1:38" x14ac:dyDescent="0.35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</row>
    <row r="1998" spans="1:38" x14ac:dyDescent="0.35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</row>
    <row r="1999" spans="1:38" x14ac:dyDescent="0.35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</row>
    <row r="2000" spans="1:38" x14ac:dyDescent="0.35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</row>
    <row r="2001" spans="1:38" x14ac:dyDescent="0.3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</row>
    <row r="2002" spans="1:38" x14ac:dyDescent="0.3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</row>
    <row r="2003" spans="1:38" x14ac:dyDescent="0.3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</row>
    <row r="2004" spans="1:38" x14ac:dyDescent="0.35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</row>
    <row r="2005" spans="1:38" x14ac:dyDescent="0.35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</row>
    <row r="2006" spans="1:38" x14ac:dyDescent="0.35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</row>
    <row r="2007" spans="1:38" x14ac:dyDescent="0.35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</row>
    <row r="2008" spans="1:38" x14ac:dyDescent="0.35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</row>
    <row r="2009" spans="1:38" x14ac:dyDescent="0.35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</row>
    <row r="2010" spans="1:38" x14ac:dyDescent="0.35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</row>
    <row r="2011" spans="1:38" x14ac:dyDescent="0.35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</row>
    <row r="2012" spans="1:38" x14ac:dyDescent="0.35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</row>
    <row r="2013" spans="1:38" x14ac:dyDescent="0.35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</row>
    <row r="2014" spans="1:38" x14ac:dyDescent="0.35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</row>
    <row r="2015" spans="1:38" x14ac:dyDescent="0.35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</row>
    <row r="2016" spans="1:38" x14ac:dyDescent="0.35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</row>
    <row r="2017" spans="1:38" x14ac:dyDescent="0.3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</row>
    <row r="2018" spans="1:38" x14ac:dyDescent="0.3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</row>
    <row r="2019" spans="1:38" x14ac:dyDescent="0.3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</row>
    <row r="2020" spans="1:38" x14ac:dyDescent="0.35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</row>
    <row r="2021" spans="1:38" x14ac:dyDescent="0.35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</row>
    <row r="2022" spans="1:38" x14ac:dyDescent="0.35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</row>
    <row r="2023" spans="1:38" x14ac:dyDescent="0.35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</row>
    <row r="2024" spans="1:38" x14ac:dyDescent="0.35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</row>
    <row r="2025" spans="1:38" x14ac:dyDescent="0.35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</row>
    <row r="2026" spans="1:38" x14ac:dyDescent="0.35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</row>
    <row r="2027" spans="1:38" x14ac:dyDescent="0.35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</row>
    <row r="2028" spans="1:38" x14ac:dyDescent="0.35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</row>
    <row r="2029" spans="1:38" x14ac:dyDescent="0.35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</row>
    <row r="2030" spans="1:38" x14ac:dyDescent="0.35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</row>
    <row r="2031" spans="1:38" x14ac:dyDescent="0.35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</row>
    <row r="2032" spans="1:38" x14ac:dyDescent="0.35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</row>
    <row r="2033" spans="1:38" x14ac:dyDescent="0.35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</row>
    <row r="2034" spans="1:38" x14ac:dyDescent="0.35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</row>
    <row r="2035" spans="1:38" x14ac:dyDescent="0.35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</row>
    <row r="2036" spans="1:38" x14ac:dyDescent="0.35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</row>
    <row r="2037" spans="1:38" x14ac:dyDescent="0.35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</row>
    <row r="2038" spans="1:38" x14ac:dyDescent="0.35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</row>
    <row r="2039" spans="1:38" x14ac:dyDescent="0.35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</row>
    <row r="2040" spans="1:38" x14ac:dyDescent="0.35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</row>
    <row r="2041" spans="1:38" x14ac:dyDescent="0.35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</row>
    <row r="2042" spans="1:38" x14ac:dyDescent="0.35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</row>
    <row r="2043" spans="1:38" x14ac:dyDescent="0.35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</row>
    <row r="2044" spans="1:38" x14ac:dyDescent="0.35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</row>
    <row r="2045" spans="1:38" x14ac:dyDescent="0.35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</row>
    <row r="2046" spans="1:38" x14ac:dyDescent="0.35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</row>
    <row r="2047" spans="1:38" x14ac:dyDescent="0.35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</row>
    <row r="2048" spans="1:38" x14ac:dyDescent="0.35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</row>
    <row r="2049" spans="1:38" x14ac:dyDescent="0.35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</row>
    <row r="2050" spans="1:38" x14ac:dyDescent="0.35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</row>
    <row r="2051" spans="1:38" x14ac:dyDescent="0.35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</row>
    <row r="2052" spans="1:38" x14ac:dyDescent="0.35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</row>
    <row r="2053" spans="1:38" x14ac:dyDescent="0.35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</row>
    <row r="2054" spans="1:38" x14ac:dyDescent="0.35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</row>
    <row r="2055" spans="1:38" x14ac:dyDescent="0.35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</row>
    <row r="2056" spans="1:38" x14ac:dyDescent="0.35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</row>
    <row r="2057" spans="1:38" x14ac:dyDescent="0.35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</row>
    <row r="2058" spans="1:38" x14ac:dyDescent="0.35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</row>
    <row r="2059" spans="1:38" x14ac:dyDescent="0.35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</row>
    <row r="2060" spans="1:38" x14ac:dyDescent="0.35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</row>
    <row r="2061" spans="1:38" x14ac:dyDescent="0.35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</row>
    <row r="2062" spans="1:38" x14ac:dyDescent="0.35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</row>
    <row r="2063" spans="1:38" x14ac:dyDescent="0.35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</row>
  </sheetData>
  <sheetProtection selectLockedCells="1" selectUnlockedCells="1"/>
  <mergeCells count="5">
    <mergeCell ref="A2:AK2"/>
    <mergeCell ref="A3:AK3"/>
    <mergeCell ref="A47:A50"/>
    <mergeCell ref="A51:A54"/>
    <mergeCell ref="A55:A58"/>
  </mergeCells>
  <hyperlinks>
    <hyperlink ref="A7" location="ÍNDICE!A1" display="índie"/>
  </hyperlink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Indicadores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iaapo</cp:lastModifiedBy>
  <dcterms:created xsi:type="dcterms:W3CDTF">2019-03-12T17:55:15Z</dcterms:created>
  <dcterms:modified xsi:type="dcterms:W3CDTF">2021-06-09T18:48:54Z</dcterms:modified>
</cp:coreProperties>
</file>