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IARP\CIARP 2021\CONCURSO BECA CATEDRÁTICOS 2021\MAESTRÍA EN CIENCIA Y TECNOLOGÍA AGROINDUSTRIAL\"/>
    </mc:Choice>
  </mc:AlternateContent>
  <bookViews>
    <workbookView xWindow="0" yWindow="0" windowWidth="28800" windowHeight="12435"/>
  </bookViews>
  <sheets>
    <sheet name="BECA MCA CATEDRÁTIC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I8" i="1" l="1"/>
  <c r="J8" i="1" s="1"/>
  <c r="I6" i="1" l="1"/>
</calcChain>
</file>

<file path=xl/sharedStrings.xml><?xml version="1.0" encoding="utf-8"?>
<sst xmlns="http://schemas.openxmlformats.org/spreadsheetml/2006/main" count="33" uniqueCount="26">
  <si>
    <t>UNIVERSIDAD DEL TOLIMA</t>
  </si>
  <si>
    <t>VICERRECTORÍA ACADÉMICA
COMITÉ INTERNO DE ASIGNACIÓN Y RECONOCIMIENTO DE PUNTAJE - CIARP</t>
  </si>
  <si>
    <t>EVALUACIÓN DE LAS HOJAS DE VIDA DE LOS PROFESORES CATEDRÁTICOS ASPIRANTES A BECA MAESTRÍA/DOCTORADO PROGRAMAS PROPIOS DE LA UNIVERSIDAD DEL TOLIMA, DENTRO DEL PROGRAMA DE INCENTIVOS PARA PROFESORES DE CÁTEDRA DE LA UNIVERSIDAD DEL TOLIMA. ACUERDO N° 009 DE 2014 DEL CONSEJO SUPERIOR</t>
  </si>
  <si>
    <t xml:space="preserve">No. </t>
  </si>
  <si>
    <t xml:space="preserve">NOMBRES Y APELLIDOS </t>
  </si>
  <si>
    <t>FORMACIÓN</t>
  </si>
  <si>
    <t>EXPERIENCIA DOCENTE UNIVERSITARIA</t>
  </si>
  <si>
    <t>ACTUALIZACIÓN DOCENTE</t>
  </si>
  <si>
    <t>DISTINCIONES ACADÉMICAS</t>
  </si>
  <si>
    <t>INVESTIGACIÓN</t>
  </si>
  <si>
    <t>PUNTAJE TOTAL</t>
  </si>
  <si>
    <t>OBSERVACIONES</t>
  </si>
  <si>
    <t>PREGRADO</t>
  </si>
  <si>
    <t>PUNTAJE</t>
  </si>
  <si>
    <t>POSGRADO</t>
  </si>
  <si>
    <t>INSTITUCIÓN</t>
  </si>
  <si>
    <t>VALOR</t>
  </si>
  <si>
    <t>CURSO/HORAS</t>
  </si>
  <si>
    <t>TIPO</t>
  </si>
  <si>
    <t>PROGRAMA DE MAESTRÍA EN CIENCIA Y TECNOLOGÍA AGROINDUSTRIAL</t>
  </si>
  <si>
    <t>LINA MARÍA LOZANO PACHÓN</t>
  </si>
  <si>
    <t>Profesional en Economía con énfasis en Banca Internacional
Profesional en Finanzas y Comercio Exterior</t>
  </si>
  <si>
    <t>Especialización en Gerencia Lógistica</t>
  </si>
  <si>
    <t>Universidad del Tolima= 2019-A, 2021-A en curso</t>
  </si>
  <si>
    <r>
      <t xml:space="preserve">NO GANADORA. 
</t>
    </r>
    <r>
      <rPr>
        <sz val="14"/>
        <rFont val="Arial"/>
        <family val="2"/>
      </rPr>
      <t xml:space="preserve">La aspirante no adjuntó soportes. 
Acuerdo 009 de 2014, artículo 3, parágrafo 4: 
</t>
    </r>
    <r>
      <rPr>
        <i/>
        <sz val="14"/>
        <rFont val="Arial"/>
        <family val="2"/>
      </rPr>
      <t>"Cada catedrático aspirante a la beca es el responsable de entregar los soportes o evidencias, para la evaluación de cada ítem, en los términos señalados en la respectiva convocatoria."</t>
    </r>
  </si>
  <si>
    <t>Fecha: 24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</si>
</sst>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6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8" fillId="0" borderId="8" xfId="3" applyFont="1" applyBorder="1" applyAlignment="1">
      <alignment horizontal="justify" vertical="center" wrapText="1"/>
    </xf>
    <xf numFmtId="0" fontId="8" fillId="2" borderId="8" xfId="3" applyFont="1" applyFill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2" fontId="1" fillId="0" borderId="8" xfId="3" applyNumberFormat="1" applyFont="1" applyBorder="1" applyAlignment="1">
      <alignment horizontal="center" vertical="center" wrapText="1"/>
    </xf>
    <xf numFmtId="0" fontId="1" fillId="2" borderId="8" xfId="3" applyFont="1" applyFill="1" applyBorder="1" applyAlignment="1">
      <alignment horizontal="center" vertical="center" wrapText="1"/>
    </xf>
    <xf numFmtId="0" fontId="1" fillId="0" borderId="8" xfId="3" applyFont="1" applyBorder="1" applyAlignment="1">
      <alignment horizontal="justify" vertical="center" wrapText="1"/>
    </xf>
    <xf numFmtId="2" fontId="3" fillId="0" borderId="8" xfId="3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left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0" fontId="5" fillId="0" borderId="6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1" fillId="0" borderId="8" xfId="3" applyFont="1" applyBorder="1" applyAlignment="1">
      <alignment horizontal="justify" vertical="center" wrapText="1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685800</xdr:colOff>
      <xdr:row>1</xdr:row>
      <xdr:rowOff>438150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1790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view="pageBreakPreview" zoomScaleNormal="80" zoomScaleSheetLayoutView="100" workbookViewId="0">
      <selection activeCell="H8" sqref="H8"/>
    </sheetView>
  </sheetViews>
  <sheetFormatPr baseColWidth="10" defaultColWidth="11.42578125" defaultRowHeight="12.75" x14ac:dyDescent="0.2"/>
  <cols>
    <col min="1" max="1" width="4.7109375" style="1" customWidth="1"/>
    <col min="2" max="2" width="13.7109375" style="1" customWidth="1"/>
    <col min="3" max="3" width="16.140625" style="1" customWidth="1"/>
    <col min="4" max="4" width="11.42578125" style="1"/>
    <col min="5" max="5" width="14.28515625" style="1" customWidth="1"/>
    <col min="6" max="6" width="11.42578125" style="1"/>
    <col min="7" max="7" width="15" style="1" customWidth="1"/>
    <col min="8" max="10" width="11.42578125" style="1"/>
    <col min="11" max="14" width="9.42578125" style="1" customWidth="1"/>
    <col min="15" max="15" width="23.85546875" style="1" customWidth="1"/>
    <col min="16" max="17" width="11.42578125" style="1"/>
    <col min="18" max="18" width="62.7109375" style="1" customWidth="1"/>
    <col min="19" max="16384" width="11.42578125" style="1"/>
  </cols>
  <sheetData>
    <row r="1" spans="1:18" ht="15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36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48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20.25" customHeight="1" x14ac:dyDescent="0.2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3.5" thickBot="1" x14ac:dyDescent="0.25"/>
    <row r="6" spans="1:18" ht="64.5" customHeight="1" thickBot="1" x14ac:dyDescent="0.25">
      <c r="A6" s="15" t="s">
        <v>3</v>
      </c>
      <c r="B6" s="15" t="s">
        <v>4</v>
      </c>
      <c r="C6" s="17" t="s">
        <v>5</v>
      </c>
      <c r="D6" s="18"/>
      <c r="E6" s="18"/>
      <c r="F6" s="19"/>
      <c r="G6" s="17" t="s">
        <v>6</v>
      </c>
      <c r="H6" s="19"/>
      <c r="I6" s="20" t="str">
        <f>UPPER("EVALUACIÓN DOCENTE EN LA UNIVERSIDAD DEL Tolima")</f>
        <v>EVALUACIÓN DOCENTE EN LA UNIVERSIDAD DEL TOLIMA</v>
      </c>
      <c r="J6" s="21"/>
      <c r="K6" s="22" t="s">
        <v>7</v>
      </c>
      <c r="L6" s="23"/>
      <c r="M6" s="24" t="s">
        <v>8</v>
      </c>
      <c r="N6" s="25"/>
      <c r="O6" s="24" t="s">
        <v>9</v>
      </c>
      <c r="P6" s="25"/>
      <c r="Q6" s="26" t="s">
        <v>10</v>
      </c>
      <c r="R6" s="26" t="s">
        <v>11</v>
      </c>
    </row>
    <row r="7" spans="1:18" ht="28.5" customHeight="1" thickBot="1" x14ac:dyDescent="0.25">
      <c r="A7" s="16"/>
      <c r="B7" s="16"/>
      <c r="C7" s="2" t="s">
        <v>12</v>
      </c>
      <c r="D7" s="2" t="s">
        <v>13</v>
      </c>
      <c r="E7" s="2" t="s">
        <v>14</v>
      </c>
      <c r="F7" s="2" t="s">
        <v>13</v>
      </c>
      <c r="G7" s="2" t="s">
        <v>15</v>
      </c>
      <c r="H7" s="2" t="s">
        <v>13</v>
      </c>
      <c r="I7" s="2" t="s">
        <v>16</v>
      </c>
      <c r="J7" s="2" t="s">
        <v>13</v>
      </c>
      <c r="K7" s="2" t="s">
        <v>17</v>
      </c>
      <c r="L7" s="2" t="s">
        <v>13</v>
      </c>
      <c r="M7" s="2" t="s">
        <v>18</v>
      </c>
      <c r="N7" s="2" t="s">
        <v>13</v>
      </c>
      <c r="O7" s="2" t="s">
        <v>18</v>
      </c>
      <c r="P7" s="2" t="s">
        <v>13</v>
      </c>
      <c r="Q7" s="27"/>
      <c r="R7" s="27"/>
    </row>
    <row r="8" spans="1:18" ht="156.75" customHeight="1" thickBot="1" x14ac:dyDescent="0.25">
      <c r="A8" s="3">
        <v>1</v>
      </c>
      <c r="B8" s="28" t="s">
        <v>20</v>
      </c>
      <c r="C8" s="4" t="s">
        <v>21</v>
      </c>
      <c r="D8" s="5">
        <v>20</v>
      </c>
      <c r="E8" s="5" t="s">
        <v>22</v>
      </c>
      <c r="F8" s="5">
        <v>5</v>
      </c>
      <c r="G8" s="4" t="s">
        <v>23</v>
      </c>
      <c r="H8" s="6">
        <v>5</v>
      </c>
      <c r="I8" s="7">
        <f>(88.216+84.988+84.392+83.536)/4</f>
        <v>85.283000000000001</v>
      </c>
      <c r="J8" s="7">
        <f>I8/10</f>
        <v>8.5282999999999998</v>
      </c>
      <c r="K8" s="4"/>
      <c r="L8" s="6"/>
      <c r="M8" s="4"/>
      <c r="N8" s="8"/>
      <c r="O8" s="9"/>
      <c r="P8" s="6"/>
      <c r="Q8" s="10">
        <f>+D8+F8+H8+J8+L8+N8+P8</f>
        <v>38.528300000000002</v>
      </c>
      <c r="R8" s="10" t="s">
        <v>24</v>
      </c>
    </row>
    <row r="9" spans="1:18" x14ac:dyDescent="0.2">
      <c r="A9" s="11" t="s">
        <v>25</v>
      </c>
      <c r="B9" s="11"/>
      <c r="C9" s="11"/>
      <c r="D9" s="11"/>
      <c r="E9" s="11"/>
    </row>
  </sheetData>
  <sheetProtection algorithmName="SHA-512" hashValue="xxfXgOk9kVlwA+2bIDNDraVWzjZaSYFDUK+wjY6BMJmmp09sOtiZKR+Fz84LPykR2+pIb/jGp+s2Lnc4c8jbDA==" saltValue="5gl7zIuMd4zGNy58zeizzA==" spinCount="100000" sheet="1" objects="1" scenarios="1"/>
  <mergeCells count="15">
    <mergeCell ref="A9:E9"/>
    <mergeCell ref="A1:R1"/>
    <mergeCell ref="A2:R2"/>
    <mergeCell ref="A3:R3"/>
    <mergeCell ref="A4:R4"/>
    <mergeCell ref="A6:A7"/>
    <mergeCell ref="B6:B7"/>
    <mergeCell ref="C6:F6"/>
    <mergeCell ref="G6:H6"/>
    <mergeCell ref="I6:J6"/>
    <mergeCell ref="K6:L6"/>
    <mergeCell ref="M6:N6"/>
    <mergeCell ref="O6:P6"/>
    <mergeCell ref="Q6:Q7"/>
    <mergeCell ref="R6:R7"/>
  </mergeCells>
  <pageMargins left="0.7" right="0.7" top="0.75" bottom="0.75" header="0.3" footer="0.3"/>
  <pageSetup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 MCA CATEDRÁTICOS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2020-07-15T13:26:43Z</cp:lastPrinted>
  <dcterms:created xsi:type="dcterms:W3CDTF">2020-07-15T13:15:50Z</dcterms:created>
  <dcterms:modified xsi:type="dcterms:W3CDTF">2021-09-24T20:16:19Z</dcterms:modified>
</cp:coreProperties>
</file>